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375fpsa\Users\FN195724\My Documents\DREPA\2014-2020\AVISOS\Nova pasta\"/>
    </mc:Choice>
  </mc:AlternateContent>
  <bookViews>
    <workbookView xWindow="11985" yWindow="45" windowWidth="12030" windowHeight="14595"/>
  </bookViews>
  <sheets>
    <sheet name="CL beneficiários" sheetId="1" r:id="rId1"/>
  </sheets>
  <definedNames>
    <definedName name="_xlnm._FilterDatabase" localSheetId="0" hidden="1">'CL beneficiários'!#REF!</definedName>
    <definedName name="_xlnm.Print_Area" localSheetId="0">'CL beneficiários'!$A$1:$Q$143</definedName>
    <definedName name="_xlnm.Print_Titles" localSheetId="0">'CL beneficiários'!$42:$44</definedName>
  </definedNames>
  <calcPr calcId="162913"/>
</workbook>
</file>

<file path=xl/calcChain.xml><?xml version="1.0" encoding="utf-8"?>
<calcChain xmlns="http://schemas.openxmlformats.org/spreadsheetml/2006/main">
  <c r="P96" i="1" l="1"/>
  <c r="P92" i="1"/>
  <c r="P86" i="1"/>
  <c r="J129" i="1" l="1"/>
  <c r="J133" i="1" l="1"/>
  <c r="J132" i="1"/>
</calcChain>
</file>

<file path=xl/sharedStrings.xml><?xml version="1.0" encoding="utf-8"?>
<sst xmlns="http://schemas.openxmlformats.org/spreadsheetml/2006/main" count="217" uniqueCount="200">
  <si>
    <t>Designação da Operação</t>
  </si>
  <si>
    <t>Entidade Beneficiária</t>
  </si>
  <si>
    <t>B. Elementos da Contratação Pública</t>
  </si>
  <si>
    <t>Legislação Aplicada</t>
  </si>
  <si>
    <t>Empreitadas</t>
  </si>
  <si>
    <t>Bens e Serviços</t>
  </si>
  <si>
    <t>Sectores especiais (água, energia, transportes e serviços postais)</t>
  </si>
  <si>
    <t>Identificação do Objeto de contratação</t>
  </si>
  <si>
    <t>Tipo de Procedimento</t>
  </si>
  <si>
    <t>Valor da Contratação com IVA</t>
  </si>
  <si>
    <t>Valor da Contratação sem IVA</t>
  </si>
  <si>
    <t>Preço Máximo do Concurso</t>
  </si>
  <si>
    <t>Prazo de Execução</t>
  </si>
  <si>
    <t>Data do documento</t>
  </si>
  <si>
    <t>Montantes/
N.º</t>
  </si>
  <si>
    <t>Sim</t>
  </si>
  <si>
    <t>Não</t>
  </si>
  <si>
    <t>NA</t>
  </si>
  <si>
    <t>Motivo da exclusão</t>
  </si>
  <si>
    <t>N.º Propostas apresentadas</t>
  </si>
  <si>
    <t>N.º Propostas admitidas</t>
  </si>
  <si>
    <t>N.º Propostas excluídas</t>
  </si>
  <si>
    <t>Nº de reclamações apresentadas. Existe análise e decisão das reclamações?</t>
  </si>
  <si>
    <t>Foi elaborado relatório preliminar?</t>
  </si>
  <si>
    <t>Foi realizada a Audiência Prévia aos Concorrentes?</t>
  </si>
  <si>
    <t>Foi elaborado relatório final?</t>
  </si>
  <si>
    <t>Foi realizada a 2ª Audiência Prévia aos Concorrentes?</t>
  </si>
  <si>
    <t>Foi elaborado o 2º Relatório final?</t>
  </si>
  <si>
    <t>O critério no qual se baseou a adjudicação foi o da proposta economicamente mais vantajosa, implicando a ponderação de outras variáveis, ou o preço mais baixo?</t>
  </si>
  <si>
    <t>Existe uma decisão juridicamente válida (Despacho/Deliberação) de Adjudicação?</t>
  </si>
  <si>
    <r>
      <t xml:space="preserve">Foi feita a notificação da adjudicação a todos os concorrentes (escolhido e preteridos)? </t>
    </r>
    <r>
      <rPr>
        <sz val="9"/>
        <color rgb="FF00B050"/>
        <rFont val="Arial"/>
        <family val="2"/>
      </rPr>
      <t/>
    </r>
  </si>
  <si>
    <t>Alguma das propostas apresentadas evidenciava um preço total anormalmente baixo ou preço total consideravelmente superior ao preço base do concurso?</t>
  </si>
  <si>
    <t>A aceitação ou rejeição de propostas com um preço total anormalmente baixo fundamentou-se na análise dos esclarecimentos prestados?</t>
  </si>
  <si>
    <t>Foi realizado o Cabimento da despesa e solicitada a autorização para a Repartição de Encargos, se aplicável?</t>
  </si>
  <si>
    <t>São entregas complementares adjudicadas ao fornecedor inicial?</t>
  </si>
  <si>
    <t>A mudança de fornecedor obrigaria a entidade adjudicante a adquirir material de técnica diferente que originasse uma incompatibilidade ou dificuldades técnicas desproporcionadas de utilização e manutenção?</t>
  </si>
  <si>
    <t>Está prevista a revisão de preços durante a execução do contrato?</t>
  </si>
  <si>
    <t>A revisão é feita com base na cláusula contratual sobre revisão de preços, ou, na sua ausência, aplica-se a fórmula tipo para obras da mesma natureza?</t>
  </si>
  <si>
    <t>Trabalhos/serviços a mais e a menos</t>
  </si>
  <si>
    <t>Valor inicial do contrato</t>
  </si>
  <si>
    <t>* Valor total dos trabalhos/serviços a mais</t>
  </si>
  <si>
    <t xml:space="preserve">* Valor total dos trabalhos/serviços a menos </t>
  </si>
  <si>
    <t>Valor percentual dos trabalhos/serviços a mais face ao valor inicial do contrato</t>
  </si>
  <si>
    <t>Valor percentual dos trabalhos/serviços a menos face ao valor inicial do contrato</t>
  </si>
  <si>
    <t>* O valor total dos trabalhos/serviços a mais e a menos contratados deve ser decomposto e para cada parcela, correspondente a cada tipo de trabalho/serviços, fornecer uma descrição e análise das condições factuais e técnicas que conduziram à necessidade da respetiva contratação (juntar em anexo).</t>
  </si>
  <si>
    <t xml:space="preserve">
</t>
  </si>
  <si>
    <t>Foi feita a notificação da decisão de qualificar a todos os candidatos (escolhido e preteridos)?</t>
  </si>
  <si>
    <t>Existe uma decisão juridicamente válida (Despacho/Deliberação) de qualificação?</t>
  </si>
  <si>
    <t>Foi elaborado Relatório Final da fase de qualificação?</t>
  </si>
  <si>
    <t>Foi realizada a Audiência Prévia da fase de Qualificação?</t>
  </si>
  <si>
    <t>Foi elaborado Relatório Preliminar da fase de Qualificação?</t>
  </si>
  <si>
    <t>O contrato inicial foi celebrado há menos de três anos e o procedimento adotado foi um concurso público ou um concurso limitado por prévia qualificação?</t>
  </si>
  <si>
    <t>A possibilidade de adoção do ajuste direto estava prevista no anúncio ou no programa de concurso do procedimento inicial?</t>
  </si>
  <si>
    <t>São trabalhos/serviços que consistem na repetição de obras/serviços similares objeto do contrato anteriormente celebrados pela mesma entidade a quem se adjudicou o ajuste direto?</t>
  </si>
  <si>
    <t>O anúncio do concurso foi publicado no JOUE, no caso do somatório do preço base relativo ao ajuste direto e do preço contratual relativo ao contrato inicial ser igual ou superior ao valor referido na al. b) do artigo 19.º ou na al. b) do n.º1 do artigo 20.º, ambos do CCP?</t>
  </si>
  <si>
    <t>As entregas complementares destinam-se:
i)  à substituição parcial de bens fornecidos ?
OU
ii) à ampliação de fornecimentos?
OU
iii) à aquisição de equipamentos de específico uso corrente?</t>
  </si>
  <si>
    <t>Foram apresentadas listas de erros e omissões em fase de formação do procedimento?</t>
  </si>
  <si>
    <t>Foram apresentados esclarecimentos e retificações das peças do procedimento?</t>
  </si>
  <si>
    <t xml:space="preserve">i) Foram cumpridos os prazos para apresentação de listas de erros e omissões em fase de formação do procedimento?                                                                                   ii) Foi cumprido o prazo de resposta às listas apresentadas? </t>
  </si>
  <si>
    <t>Foram apresentadas listas de erros e omissões em fase de execução do contrato?</t>
  </si>
  <si>
    <t>Foi prorrogado o prazo para apresentação das propostas?</t>
  </si>
  <si>
    <t>Foram apresentados os documentos de habilitação dentro do prazo estipulado, tendo sindo notificados desta apresentação todos os concorrentes preteridos?</t>
  </si>
  <si>
    <t>O somatório  do preço atribuído aos trabalhos de suprimento de erros e omissões com o preço de anteriores trabalhos da mesma natureza excede 5% do preço contratual?</t>
  </si>
  <si>
    <t>Foram aferidas responsabilidade pelos erros e omissões detetados em fase de formação do contrato?</t>
  </si>
  <si>
    <t>Foi emitida uma ordem pelo dono da obra especificando os trabalhos a menos?</t>
  </si>
  <si>
    <t>Esses trabalhos/serviços estão em conformidade com um projeto base comum, nos termos da al. i), n.º1, dos artigos 25.º e 27.º do CCP?</t>
  </si>
  <si>
    <t>A PREENCHER PELA ENTIDADE BENEFICIÁRIA PARA CADA PROCEDIMENTO DE CONTRATAÇÃO PÚBLICA</t>
  </si>
  <si>
    <t>A. Elementos do Beneficiário</t>
  </si>
  <si>
    <t>C. Contratos/contratação excluída</t>
  </si>
  <si>
    <t>Fundamentação</t>
  </si>
  <si>
    <t>Declaro, sob o compromisso de honra, que foram cumpridas todas das regras de contratação pública no presente procedimento e que as informações constantes desta Check-List correspondem à verdade.</t>
  </si>
  <si>
    <t>Identificação do cargo que ocupa</t>
  </si>
  <si>
    <t>Identificação do Adjudicatário</t>
  </si>
  <si>
    <t>I. Procedimento contratual escolhido e respetiva publicitação</t>
  </si>
  <si>
    <t>Confirmação da Entidade Beneficiária</t>
  </si>
  <si>
    <t>IVA a _____%</t>
  </si>
  <si>
    <t>Quais as peças do procedimento elaboradas (convite, caderno de encargos, programa do procedimento, memória descritiva)?</t>
  </si>
  <si>
    <t>Foi elaborada ata do ato público do concurso ou publicada a lista dos concorrentes na plataforma eletrónica?</t>
  </si>
  <si>
    <t>II. Adjudicação do contrato</t>
  </si>
  <si>
    <t>Informações/ Documentos</t>
  </si>
  <si>
    <t>D. Enquadramento</t>
  </si>
  <si>
    <t>Contratos Subsidiados (Art. 275.º do CCP)</t>
  </si>
  <si>
    <t>n.º 1</t>
  </si>
  <si>
    <t>n.º 2</t>
  </si>
  <si>
    <t xml:space="preserve">Existe uma decisão juridicamente válida a autorizar a abertura do Procedimento? </t>
  </si>
  <si>
    <t>No caso de ajuste direto, houve convite a mais de uma entidade?</t>
  </si>
  <si>
    <t>Trata-se de contratos celebrados ao abrigo de Acordos-Quadro?</t>
  </si>
  <si>
    <t>Foi adotado um Concurso Público Urgente?</t>
  </si>
  <si>
    <t>Foram apresentados esclarecimentos justificativos sobre os elementos constitutivos da proposta com um preço anormalmente baixo?</t>
  </si>
  <si>
    <t xml:space="preserve">O contrato apresenta o Visto Prévio, expresso, do Tribunal de Contas? </t>
  </si>
  <si>
    <t>Foi efetuada a publicitação / divulgação da adjudicação no JOUE e/ou no portal da internet dedicado aos contratos públicos (www.base.gov.pt)?</t>
  </si>
  <si>
    <t>Houve lugar a trabalhos/serviços a mais?</t>
  </si>
  <si>
    <t>Foi atribuida indemnização ao empreiteiro por supressão de trabalhos, nos termos do art. 381.º do CCP?</t>
  </si>
  <si>
    <t>Identificar motivo da exclusão</t>
  </si>
  <si>
    <t>Tramitação Procedimental</t>
  </si>
  <si>
    <t xml:space="preserve">A Entidade Promotora celebrou contrato escrito? </t>
  </si>
  <si>
    <t>Programa Operacional Regional dos Açores 2014-2020</t>
  </si>
  <si>
    <t>CHECK-LIST</t>
  </si>
  <si>
    <t xml:space="preserve">                                 </t>
  </si>
  <si>
    <t>Data</t>
  </si>
  <si>
    <t>N.º de Candidatos;</t>
  </si>
  <si>
    <t>N.º Candidatos excluídos</t>
  </si>
  <si>
    <t>Código da Operação</t>
  </si>
  <si>
    <t>2014PT16M2OP004</t>
  </si>
  <si>
    <t>FUNDO EUROPEU DE DESENVOLVIMENTO REGIONAL</t>
  </si>
  <si>
    <t>Verificação pela Autoridade de Gestão</t>
  </si>
  <si>
    <t>Observações da Entidade Beneficiário</t>
  </si>
  <si>
    <t>Observações da Autoridade de Gestão</t>
  </si>
  <si>
    <t>Técnico da Autoridade de Gestão</t>
  </si>
  <si>
    <t>A empreitada de obras públicas, fornecimento de bens ou serviços a contratar pertence a um grupo de contratos, cujo valor agregado é igual ou superior aos limiares comunitários tendo sido artificialmente faccionados?</t>
  </si>
  <si>
    <t>Nome do Técnico da entidade</t>
  </si>
  <si>
    <t>No caso da empreitada de obras públicas, locação ou fornecimento de bens ou prestação de serviços constituir um lote, a escolha do procedimento respeitou o regime da divisão em lotes?</t>
  </si>
  <si>
    <t>A obra, o bem ou o serviço a contratar esgota-se neste procedimento?</t>
  </si>
  <si>
    <t>No caso de envio de convite a apenas uma entidade, fundamentar em observações</t>
  </si>
  <si>
    <t>Base legal: Artigo 16.º do  DL n.º 197/99, de 08 de Junho</t>
  </si>
  <si>
    <t>Inserir em sistema a evidência da concessão do visto, caso não sejam isentos</t>
  </si>
  <si>
    <t>Inserir em sistema a publicitação</t>
  </si>
  <si>
    <t>No caso de o tipo de procedimento (ajuste direto) ter sido adotado em função de critérios materiais, existe fundamentação legal e factual que justifique
adequadamente a escolha do mesmo?</t>
  </si>
  <si>
    <t>O valor do contrato situa-se acima do limiar de aplicação das Diretivas?</t>
  </si>
  <si>
    <t>Foram respeitados os princípios consagrados no Tratado nomeadamente publicidade, transparência, concorrência e igualdade de tratamento?</t>
  </si>
  <si>
    <t>Foi respeitado o prazo mínimo, legalmente previsto, para apresentação de propostas /candidaturas?</t>
  </si>
  <si>
    <t>O critério de adjudicação, respetivos fatores e subfactores, encontram-se devidamente explicitados nas peças do concurso?</t>
  </si>
  <si>
    <t>Nas peças do concurso existem referências discriminatórias (nomeadamente fabricante, marcas, patentes ou modelos, proveniência)?</t>
  </si>
  <si>
    <t>As propostas / candidaturas dos concorrentes/candidatos foram avaliadas de forma transparente, baseando-se estrita e unicamente nos critérios de adjudicação estabelecidos?</t>
  </si>
  <si>
    <t>Base legal: artigo 185.º do CCP
Inserir em sistema a audiência prévia, bem como a evidência do seu envio</t>
  </si>
  <si>
    <t>Base legal: artigo 184.º do CCP
Inserir em sistema o relatório</t>
  </si>
  <si>
    <t>Base legal: artigo 186.º do CCP
Inserir em sistema o relatório</t>
  </si>
  <si>
    <t>Base legal: artigo 187.º do CCP
Inserir em sistema a decisão</t>
  </si>
  <si>
    <t>Base legal: artigo 188.º do CCP
Inserir em sistema a notificação, bem como a evidência do seu envio</t>
  </si>
  <si>
    <t>A prencheer pela Autoridade de Gestão</t>
  </si>
  <si>
    <t>Base legal: Artigo 73.º e 76.ºdo CCP
Inserir em sistema a decisão</t>
  </si>
  <si>
    <t>Foi prestada caução para garantia do contrato (quando exigida)?</t>
  </si>
  <si>
    <t>Base legal: artigo 42.º e 43.º do Decreto Legislativo Regional n.º 27/2015/A de 29/12
Inserir em sistema a caução</t>
  </si>
  <si>
    <t>Entidades Adjudicantes (Art. 2.º do Decreto Legislativo Regional n.º 27/2015/A de 29/12)</t>
  </si>
  <si>
    <t>Contratos excluídos do CCP (art. 5.º do Decreto Legislativo Regional n.º 27/2015/A de 29/12)</t>
  </si>
  <si>
    <t>Contratação excluída do CCP (art. 6.º do Decreto Legislativo Regional n.º 27/2015/A de 29/12)</t>
  </si>
  <si>
    <t>Código dos Contratos Públicos (DL 18/08, de 29/01) e Decreto Legislativo Regional n.º 27/2015/A de 29/12</t>
  </si>
  <si>
    <t>Base legal: artigo 36.º a 38.º do CCP
Indicar nas observações qual o órgão competente para a decisão de contratar
Inserir em sistema a decisão de contratar</t>
  </si>
  <si>
    <t>Base legal: Artigo 24.º do do Decreto Legislativo Regional n.º 27/2015/A de 29/12</t>
  </si>
  <si>
    <t>Base legal: artigo 40.º do CCP
Inserir em sistema as peças do procedimento</t>
  </si>
  <si>
    <t>Base legal: Artigo 251.º e ss do CCP
Inserir em sistema o Acordo</t>
  </si>
  <si>
    <t>O tipo de publicitação/divulgação adotado adequa-se ao procedimento em causa? (Anúncio no JOUE /Anúncio no JORAA, Jornais nacionais e regionais e plataforma eletrónica utilizada pela entidade adjudicante) / Convite)</t>
  </si>
  <si>
    <t>Base Legal: artigo 27.º e 28.º do Decreto Legislativo Regional n.º 27/2015/A de 29/12, Portaria da Região Autónoma dos Açores Nº 23/2016, de 04/03 e art. 115.º do CCP
Inserir em sistema o anúncio ou convite, bem como a evidência do envio do convite</t>
  </si>
  <si>
    <t>Base legal: artigo 155.º e ss do CCP
Inserir em sistema a justificação da adoção do procedimento.</t>
  </si>
  <si>
    <t>Base legal: artigo 94.º e 95.º do Decreto Legislativo Regional n.º 27/2015/A de 29/12 e artigo138.º do CCP
Inserir em sistema o ato público ou evidência da publicação da lista dos concorrentes em plataforma eletrónica</t>
  </si>
  <si>
    <t>N.º Candidatos admitidos</t>
  </si>
  <si>
    <t>Base legal: artigo 50.º e 64.º do CCP
Inserir em sistema o documentos relativos aos esclarecimentos e retificações, bem como as notificações legalmente exigidas</t>
  </si>
  <si>
    <t>Base legal: Artigo 122.º e 146.º do CCP
Inserir em sistema o relatório</t>
  </si>
  <si>
    <t>Base legal: n.º2 do artigo 124.º e n.º2 do artigo 148.º do CCP
Inserir em sistema a audiência prévia, bem como a evidência do seu envio</t>
  </si>
  <si>
    <t>Base legal: Artigo 124.º e 148.º do CCP 
Inserir em sistema o relatório</t>
  </si>
  <si>
    <t>Base legal: Artigo 47.º e 70.º, n.º 2, alínea d) do CCP e artigo 29.º do Decreto Legislativo Regional n.º 27/2015/A de 29/12</t>
  </si>
  <si>
    <t>Base legal: Artigo 40.º do Decreto Legislativo Regional n.º 27/2015/A de 29/12
Inserir em sistema os documentos de habilitação, bem como a evidência da notificação dos concorrentes preteridos da apresentação de tais documentos pelo adjudicatário</t>
  </si>
  <si>
    <t>Base legal: Artigo 41.º do Decreto Legislativo Regional n.º 27/2015/A de 29/12
Inserir em sistema o contrato, caso tenha sido redigido a escrito</t>
  </si>
  <si>
    <t>Base legal: n.º 3 do artigo118.º, artigo 123.º do CCP, artigo 147.º do CCP, artigo 188.º do CCP e n.º 3 do artigo 212.º, todos do CCP
Inserir em sistema a audiência prévia, bem como a evidência do seu envio</t>
  </si>
  <si>
    <t>Base legal: artigo 115.º, n.º 2,alínea b);  artigo 132.º, alínea n) e artigo 164.º, alínea q), todos do CCP</t>
  </si>
  <si>
    <t>Base legal: artigo 74.º e 75.º do CCP
Identificar qual o critério de adjudicação em observações</t>
  </si>
  <si>
    <t>Base legal: Artigo 40.º e artigo 49.º, n.ºs 12 e 13, ambos do CCP</t>
  </si>
  <si>
    <t>Base legal: Artigo 29.º do Decreto Legislativo Regional n.º 27/2015/A de 29/12</t>
  </si>
  <si>
    <t>O auto de consignação (data; respeitou o prazo legalmente estabelecido?) – empreitadas de obras públicas</t>
  </si>
  <si>
    <t>Base legal: Artigos 355.º a 360.º do CCP
Inserir em sistema o auto de consignação</t>
  </si>
  <si>
    <t>Base legal: artigos 282.º e 300.º do CCP
Indicar onde está previsto e inserir em sistema a peça do procedimento respetiva</t>
  </si>
  <si>
    <t>São trabalhos / serviços a mais cuja espécie ou quantidade não consta do projeto inicialmente adjudicado e / ou do contrato inicial celebrado?</t>
  </si>
  <si>
    <t>Os trabalhos / serviços a mais:
a) tornaram-se necessários à execução da obra/prestação dos serviços objeto do contrato na sequência de uma circunstância imprevista?
E
b) Não podem ser técnica ou economicamente separáveis do objeto do contrato sem inconvenientes graves para o dono da obra/ contraente público regional?</t>
  </si>
  <si>
    <t xml:space="preserve">Base legal: Artigo 78.º e 79.º do Decreto Legislativo Regional n.º 27/2015/A de 29/12
Inserir em sistema deliberação de aprovação dos trabalhos/serviços a mais </t>
  </si>
  <si>
    <t>Base legal: Artigo 78.º e 79.º do Decreto Legislativo Regional n.º 27/2015/A de 29/12
Inserir em sistema documento comprovativo ou fundamentação</t>
  </si>
  <si>
    <t>Foi cumprido o limite percentual legalmente
estipulado dos trabalhos/serviços a mais especificado no n.º2 dos artigos 78.º e 79.º do Decreto Legislativo Regional n.º 27/2015/A de 29/12</t>
  </si>
  <si>
    <t>Base legal: Artigo 379.º do CCP
Inserir em sistema deliberação de aprovação dos trabalhos a menos</t>
  </si>
  <si>
    <t>Base legal: Artigo 381.º do CCP
Inserir em sistema documento comprovativo</t>
  </si>
  <si>
    <t>Existiram prorrogações de prazo autorizadas durante a execução do contrato de empreitadas de obras públicas/ prestação de serviços?</t>
  </si>
  <si>
    <t>Base legal: Artigo 374.º do CCP</t>
  </si>
  <si>
    <t>Base legal: n.º 2 do artigo 377.º e 374.º do CCP</t>
  </si>
  <si>
    <t>Base legal: artigo 61.º do CCP</t>
  </si>
  <si>
    <t>Base legal: artigo 61.º do CCP
Inserir em sistema justificação</t>
  </si>
  <si>
    <t>As notificações a todos os interessados previstas no n.º 7, do artigo 61.º do CCP foram realizadas?</t>
  </si>
  <si>
    <t>Base legal: n.º 7, do artigo 61.º do CCP
Inserir em sistema notificações</t>
  </si>
  <si>
    <t>A aceitação de erros e omissões do caderno de encargos, nos termos do disposto no artigo 61.º do CCP, implicaram alterações de aspetos fundamentais das peças do procedimento?</t>
  </si>
  <si>
    <t>Base legal: n.º 2, do artigo 64.º do CCP
Em caso de resposta afirmativa, inserir em sistema a prorrogação de prazo para entrega das propostas</t>
  </si>
  <si>
    <t>Base legal: Artigos 61.º, 376.º, 377.º e
378.º do CCP</t>
  </si>
  <si>
    <t>Base legal: n.º 3, do artigo 376.º do CCP
Inserir em sistema documento comprovativo da soma do preço atribuído a todos os trabalhos de suprimento de erros e omissões</t>
  </si>
  <si>
    <t>Base legal: Artigo 378.º do CCP
Inserir em sistema documentos relativos à aferição de responsabilidades</t>
  </si>
  <si>
    <t>Base legal: artigos 24.º a 27.º do CCP 
Inserir em sistema a fundamentação legal e factual que justifique
adequadamente a escolha do mesmo</t>
  </si>
  <si>
    <t>Base legal: artigo 64.º do CCP
Inserir em sistema a prorrogação de prazo, bem como as notificações legalmente exigidas</t>
  </si>
  <si>
    <t>Inserir em sistema o motivo de exclusão</t>
  </si>
  <si>
    <t>Base legal: Artigos 135.º, 136.º, 173.º, 174.º, 190.º, 191.º; 198.º e 190.º do CCP</t>
  </si>
  <si>
    <t>Base legal: artigo 124.º; artigos
146.º a 148.º; artigo 186.º e artigo
212.º do CCP</t>
  </si>
  <si>
    <t>Base legal:  Artigo 77.º do CCP
Inserir em sistema a notificação, bem como a evidência do seu envio</t>
  </si>
  <si>
    <t>Inserir em sistema o documento relativo à cabimentação da despesa e a autorização para a repartição de encargos, se aplicável</t>
  </si>
  <si>
    <t>Base legal: Artigos 25.º e 27.º do CCP
Inserir em sistema a justificação</t>
  </si>
  <si>
    <t>Base legal: Artigos 25.º e 27.º do CCP
Inserir em sistema contrato</t>
  </si>
  <si>
    <t>Base legal: Artigos 25.º e 27.º do CCP
Indicar onde está previsto e inserir em sistema a peça do procedimento respetiva</t>
  </si>
  <si>
    <t>Base legal: Artigos 25.º e 27.º do CCP
Inserir em sistema o anúncio</t>
  </si>
  <si>
    <t>Base legal: Artigos 26.º do CCP
Inserir em sistema a justificação</t>
  </si>
  <si>
    <t>Base legal: Artigo 78.º e 79.º do Decreto Legislativo Regional n.º 27/2015/A de 29/12
Inserir em sistema documento comprovativo da soma do preço atribuído a todos os trabalhos/serviços a mais</t>
  </si>
  <si>
    <t>III. Ajuste Direto de Contratos Adicionais (empreitadas e prestação de serviços)</t>
  </si>
  <si>
    <t>IV. Ajuste Direto de Contratos Adicionais (Fornecimentos)</t>
  </si>
  <si>
    <t>V. Revisão de preços</t>
  </si>
  <si>
    <t>VI. Erros e Omissões (Empreitadas de obras públicas)</t>
  </si>
  <si>
    <t xml:space="preserve">VII. Trabalhos a mais e a menos e serviços a mais  </t>
  </si>
  <si>
    <t>Apreciação final da AG:</t>
  </si>
  <si>
    <t>Base legal: Artigo 29.º, n.º 3 do Decreto Legislativo Regional n.º 27/2015/A de 29/12
Inserir em sistema os esclarecimentos e indicar a fase em que foram prestados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</si>
</sst>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16]d/mmm/yyyy;@"/>
    <numFmt numFmtId="165" formatCode="#,##0.00\ [$€-1];[Red]\-#,##0.00\ [$€-1]"/>
  </numFmts>
  <fonts count="21" x14ac:knownFonts="1">
    <font>
      <sz val="10"/>
      <name val="Arial"/>
    </font>
    <font>
      <sz val="11"/>
      <color theme="1"/>
      <name val="Calibri"/>
      <family val="2"/>
      <scheme val="minor"/>
    </font>
    <font>
      <b/>
      <sz val="10"/>
      <name val="Arial"/>
      <family val="2"/>
    </font>
    <font>
      <b/>
      <sz val="12"/>
      <name val="Arial"/>
      <family val="2"/>
    </font>
    <font>
      <sz val="10"/>
      <name val="Arial"/>
      <family val="2"/>
    </font>
    <font>
      <sz val="8"/>
      <name val="Arial"/>
      <family val="2"/>
    </font>
    <font>
      <b/>
      <sz val="9"/>
      <name val="Arial"/>
      <family val="2"/>
    </font>
    <font>
      <b/>
      <sz val="8"/>
      <name val="Arial"/>
      <family val="2"/>
    </font>
    <font>
      <sz val="9"/>
      <name val="Arial"/>
      <family val="2"/>
    </font>
    <font>
      <b/>
      <sz val="14"/>
      <name val="Arial"/>
      <family val="2"/>
    </font>
    <font>
      <sz val="9"/>
      <color rgb="FF00B050"/>
      <name val="Arial"/>
      <family val="2"/>
    </font>
    <font>
      <b/>
      <sz val="11"/>
      <color rgb="FF204182"/>
      <name val="Arial"/>
      <family val="2"/>
    </font>
    <font>
      <b/>
      <sz val="8"/>
      <color rgb="FF204182"/>
      <name val="Arial"/>
      <family val="2"/>
    </font>
    <font>
      <sz val="8"/>
      <color rgb="FF204182"/>
      <name val="Arial"/>
      <family val="2"/>
    </font>
    <font>
      <b/>
      <sz val="12"/>
      <color rgb="FF204182"/>
      <name val="Arial"/>
      <family val="2"/>
    </font>
    <font>
      <b/>
      <sz val="12"/>
      <color theme="0"/>
      <name val="Arial"/>
      <family val="2"/>
    </font>
    <font>
      <b/>
      <sz val="10"/>
      <color rgb="FF204182"/>
      <name val="Arial"/>
      <family val="2"/>
    </font>
    <font>
      <b/>
      <sz val="7"/>
      <color rgb="FF204182"/>
      <name val="Arial"/>
      <family val="2"/>
    </font>
    <font>
      <sz val="11"/>
      <color rgb="FF204182"/>
      <name val="Arial"/>
      <family val="2"/>
    </font>
    <font>
      <sz val="14"/>
      <name val="Arial"/>
      <family val="2"/>
    </font>
    <font>
      <b/>
      <sz val="7"/>
      <name val="Arial"/>
      <family val="2"/>
    </font>
  </fonts>
  <fills count="5">
    <fill>
      <patternFill patternType="none"/>
    </fill>
    <fill>
      <patternFill patternType="gray125"/>
    </fill>
    <fill>
      <patternFill patternType="solid">
        <fgColor theme="0"/>
        <bgColor indexed="64"/>
      </patternFill>
    </fill>
    <fill>
      <patternFill patternType="solid">
        <fgColor rgb="FF336699"/>
        <bgColor indexed="64"/>
      </patternFill>
    </fill>
    <fill>
      <patternFill patternType="solid">
        <fgColor theme="4" tint="0.79998168889431442"/>
        <bgColor indexed="64"/>
      </patternFill>
    </fill>
  </fills>
  <borders count="58">
    <border>
      <left/>
      <right/>
      <top/>
      <bottom/>
      <diagonal/>
    </border>
    <border>
      <left style="thin">
        <color rgb="FF204182"/>
      </left>
      <right style="thin">
        <color rgb="FF204182"/>
      </right>
      <top style="thin">
        <color rgb="FF204182"/>
      </top>
      <bottom style="thin">
        <color rgb="FF204182"/>
      </bottom>
      <diagonal/>
    </border>
    <border>
      <left/>
      <right/>
      <top/>
      <bottom style="thin">
        <color rgb="FF204182"/>
      </bottom>
      <diagonal/>
    </border>
    <border>
      <left/>
      <right style="thin">
        <color rgb="FF204182"/>
      </right>
      <top style="thin">
        <color rgb="FF204182"/>
      </top>
      <bottom style="thin">
        <color rgb="FF204182"/>
      </bottom>
      <diagonal/>
    </border>
    <border>
      <left/>
      <right style="thin">
        <color rgb="FF204182"/>
      </right>
      <top style="thin">
        <color rgb="FF204182"/>
      </top>
      <bottom/>
      <diagonal/>
    </border>
    <border>
      <left/>
      <right style="thin">
        <color rgb="FF204182"/>
      </right>
      <top/>
      <bottom style="thin">
        <color rgb="FF204182"/>
      </bottom>
      <diagonal/>
    </border>
    <border>
      <left style="medium">
        <color rgb="FF204182"/>
      </left>
      <right/>
      <top style="medium">
        <color rgb="FF204182"/>
      </top>
      <bottom style="thin">
        <color rgb="FF204182"/>
      </bottom>
      <diagonal/>
    </border>
    <border>
      <left/>
      <right style="thin">
        <color rgb="FF204182"/>
      </right>
      <top style="medium">
        <color rgb="FF204182"/>
      </top>
      <bottom style="thin">
        <color rgb="FF204182"/>
      </bottom>
      <diagonal/>
    </border>
    <border>
      <left style="thin">
        <color rgb="FF204182"/>
      </left>
      <right style="thin">
        <color rgb="FF204182"/>
      </right>
      <top style="medium">
        <color rgb="FF204182"/>
      </top>
      <bottom style="thin">
        <color rgb="FF204182"/>
      </bottom>
      <diagonal/>
    </border>
    <border>
      <left style="thin">
        <color rgb="FF204182"/>
      </left>
      <right style="medium">
        <color rgb="FF204182"/>
      </right>
      <top style="medium">
        <color rgb="FF204182"/>
      </top>
      <bottom style="thin">
        <color rgb="FF204182"/>
      </bottom>
      <diagonal/>
    </border>
    <border>
      <left style="medium">
        <color rgb="FF204182"/>
      </left>
      <right/>
      <top style="thin">
        <color rgb="FF204182"/>
      </top>
      <bottom style="medium">
        <color rgb="FF204182"/>
      </bottom>
      <diagonal/>
    </border>
    <border>
      <left/>
      <right style="thin">
        <color rgb="FF204182"/>
      </right>
      <top style="thin">
        <color rgb="FF204182"/>
      </top>
      <bottom style="medium">
        <color rgb="FF204182"/>
      </bottom>
      <diagonal/>
    </border>
    <border>
      <left style="thin">
        <color rgb="FF204182"/>
      </left>
      <right style="thin">
        <color rgb="FF204182"/>
      </right>
      <top style="thin">
        <color rgb="FF204182"/>
      </top>
      <bottom style="medium">
        <color rgb="FF204182"/>
      </bottom>
      <diagonal/>
    </border>
    <border>
      <left style="thin">
        <color rgb="FF204182"/>
      </left>
      <right style="medium">
        <color rgb="FF204182"/>
      </right>
      <top style="thin">
        <color rgb="FF204182"/>
      </top>
      <bottom style="medium">
        <color rgb="FF204182"/>
      </bottom>
      <diagonal/>
    </border>
    <border>
      <left style="medium">
        <color rgb="FF204182"/>
      </left>
      <right/>
      <top style="thin">
        <color rgb="FF204182"/>
      </top>
      <bottom style="thin">
        <color rgb="FF204182"/>
      </bottom>
      <diagonal/>
    </border>
    <border>
      <left style="thin">
        <color rgb="FF204182"/>
      </left>
      <right style="medium">
        <color rgb="FF204182"/>
      </right>
      <top style="thin">
        <color rgb="FF204182"/>
      </top>
      <bottom style="thin">
        <color rgb="FF204182"/>
      </bottom>
      <diagonal/>
    </border>
    <border>
      <left style="medium">
        <color rgb="FF204182"/>
      </left>
      <right style="thin">
        <color rgb="FF204182"/>
      </right>
      <top style="thin">
        <color rgb="FF204182"/>
      </top>
      <bottom style="thin">
        <color rgb="FF204182"/>
      </bottom>
      <diagonal/>
    </border>
    <border>
      <left style="medium">
        <color rgb="FF204182"/>
      </left>
      <right/>
      <top style="medium">
        <color rgb="FF204182"/>
      </top>
      <bottom/>
      <diagonal/>
    </border>
    <border>
      <left style="medium">
        <color rgb="FF204182"/>
      </left>
      <right style="thin">
        <color rgb="FF204182"/>
      </right>
      <top style="medium">
        <color rgb="FF204182"/>
      </top>
      <bottom style="thin">
        <color rgb="FF204182"/>
      </bottom>
      <diagonal/>
    </border>
    <border>
      <left style="medium">
        <color rgb="FF204182"/>
      </left>
      <right style="thin">
        <color rgb="FF204182"/>
      </right>
      <top style="thin">
        <color rgb="FF204182"/>
      </top>
      <bottom style="medium">
        <color rgb="FF204182"/>
      </bottom>
      <diagonal/>
    </border>
    <border>
      <left/>
      <right style="thin">
        <color rgb="FF204182"/>
      </right>
      <top style="medium">
        <color rgb="FF204182"/>
      </top>
      <bottom/>
      <diagonal/>
    </border>
    <border>
      <left style="medium">
        <color rgb="FF204182"/>
      </left>
      <right/>
      <top/>
      <bottom style="thin">
        <color rgb="FF204182"/>
      </bottom>
      <diagonal/>
    </border>
    <border>
      <left style="medium">
        <color rgb="FF204182"/>
      </left>
      <right/>
      <top style="thin">
        <color rgb="FF204182"/>
      </top>
      <bottom/>
      <diagonal/>
    </border>
    <border>
      <left style="medium">
        <color rgb="FF204182"/>
      </left>
      <right/>
      <top/>
      <bottom style="medium">
        <color rgb="FF204182"/>
      </bottom>
      <diagonal/>
    </border>
    <border>
      <left/>
      <right style="thin">
        <color rgb="FF204182"/>
      </right>
      <top/>
      <bottom style="medium">
        <color rgb="FF204182"/>
      </bottom>
      <diagonal/>
    </border>
    <border>
      <left/>
      <right/>
      <top style="medium">
        <color rgb="FF204182"/>
      </top>
      <bottom style="medium">
        <color rgb="FF204182"/>
      </bottom>
      <diagonal/>
    </border>
    <border>
      <left/>
      <right/>
      <top style="thin">
        <color rgb="FF204182"/>
      </top>
      <bottom style="thin">
        <color rgb="FF204182"/>
      </bottom>
      <diagonal/>
    </border>
    <border>
      <left/>
      <right/>
      <top style="medium">
        <color rgb="FF204182"/>
      </top>
      <bottom style="thin">
        <color rgb="FF204182"/>
      </bottom>
      <diagonal/>
    </border>
    <border>
      <left style="thin">
        <color rgb="FF204182"/>
      </left>
      <right/>
      <top style="thin">
        <color rgb="FF204182"/>
      </top>
      <bottom style="thin">
        <color rgb="FF204182"/>
      </bottom>
      <diagonal/>
    </border>
    <border>
      <left/>
      <right style="medium">
        <color rgb="FF204182"/>
      </right>
      <top style="thin">
        <color rgb="FF204182"/>
      </top>
      <bottom style="thin">
        <color rgb="FF204182"/>
      </bottom>
      <diagonal/>
    </border>
    <border>
      <left style="medium">
        <color rgb="FF204182"/>
      </left>
      <right/>
      <top/>
      <bottom/>
      <diagonal/>
    </border>
    <border>
      <left style="thin">
        <color rgb="FF204182"/>
      </left>
      <right/>
      <top style="medium">
        <color rgb="FF204182"/>
      </top>
      <bottom style="medium">
        <color rgb="FF204182"/>
      </bottom>
      <diagonal/>
    </border>
    <border>
      <left style="thin">
        <color rgb="FF204182"/>
      </left>
      <right/>
      <top style="thin">
        <color rgb="FF204182"/>
      </top>
      <bottom style="medium">
        <color rgb="FF204182"/>
      </bottom>
      <diagonal/>
    </border>
    <border>
      <left style="thin">
        <color rgb="FF204182"/>
      </left>
      <right/>
      <top/>
      <bottom style="thin">
        <color rgb="FF204182"/>
      </bottom>
      <diagonal/>
    </border>
    <border>
      <left/>
      <right style="medium">
        <color rgb="FF204182"/>
      </right>
      <top/>
      <bottom style="thin">
        <color rgb="FF204182"/>
      </bottom>
      <diagonal/>
    </border>
    <border>
      <left style="double">
        <color rgb="FF204182"/>
      </left>
      <right/>
      <top/>
      <bottom/>
      <diagonal/>
    </border>
    <border>
      <left/>
      <right/>
      <top style="thin">
        <color rgb="FF204182"/>
      </top>
      <bottom style="medium">
        <color rgb="FF204182"/>
      </bottom>
      <diagonal/>
    </border>
    <border>
      <left/>
      <right style="thin">
        <color indexed="64"/>
      </right>
      <top style="medium">
        <color rgb="FF204182"/>
      </top>
      <bottom style="medium">
        <color rgb="FF204182"/>
      </bottom>
      <diagonal/>
    </border>
    <border>
      <left style="thin">
        <color rgb="FF204182"/>
      </left>
      <right style="medium">
        <color rgb="FF204182"/>
      </right>
      <top/>
      <bottom style="medium">
        <color rgb="FF204182"/>
      </bottom>
      <diagonal/>
    </border>
    <border>
      <left style="thin">
        <color rgb="FF204182"/>
      </left>
      <right/>
      <top style="medium">
        <color rgb="FF204182"/>
      </top>
      <bottom/>
      <diagonal/>
    </border>
    <border>
      <left/>
      <right/>
      <top style="medium">
        <color rgb="FF204182"/>
      </top>
      <bottom/>
      <diagonal/>
    </border>
    <border>
      <left style="thin">
        <color rgb="FF204182"/>
      </left>
      <right/>
      <top/>
      <bottom style="medium">
        <color rgb="FF204182"/>
      </bottom>
      <diagonal/>
    </border>
    <border>
      <left style="thin">
        <color rgb="FF204182"/>
      </left>
      <right/>
      <top/>
      <bottom/>
      <diagonal/>
    </border>
    <border>
      <left/>
      <right/>
      <top/>
      <bottom style="medium">
        <color rgb="FF204182"/>
      </bottom>
      <diagonal/>
    </border>
    <border>
      <left style="thin">
        <color rgb="FF204182"/>
      </left>
      <right style="medium">
        <color rgb="FF204182"/>
      </right>
      <top style="medium">
        <color rgb="FF204182"/>
      </top>
      <bottom/>
      <diagonal/>
    </border>
    <border>
      <left style="medium">
        <color rgb="FF204182"/>
      </left>
      <right style="medium">
        <color rgb="FF204182"/>
      </right>
      <top style="medium">
        <color rgb="FF204182"/>
      </top>
      <bottom/>
      <diagonal/>
    </border>
    <border>
      <left style="medium">
        <color rgb="FF204182"/>
      </left>
      <right style="medium">
        <color rgb="FF204182"/>
      </right>
      <top/>
      <bottom style="medium">
        <color rgb="FF204182"/>
      </bottom>
      <diagonal/>
    </border>
    <border>
      <left/>
      <right style="medium">
        <color rgb="FF204182"/>
      </right>
      <top style="medium">
        <color rgb="FF204182"/>
      </top>
      <bottom/>
      <diagonal/>
    </border>
    <border>
      <left/>
      <right style="medium">
        <color rgb="FF204182"/>
      </right>
      <top/>
      <bottom style="medium">
        <color rgb="FF204182"/>
      </bottom>
      <diagonal/>
    </border>
    <border>
      <left style="medium">
        <color rgb="FF204182"/>
      </left>
      <right style="thin">
        <color rgb="FF204182"/>
      </right>
      <top style="medium">
        <color rgb="FF204182"/>
      </top>
      <bottom/>
      <diagonal/>
    </border>
    <border>
      <left style="medium">
        <color rgb="FF204182"/>
      </left>
      <right style="thin">
        <color rgb="FF204182"/>
      </right>
      <top/>
      <bottom/>
      <diagonal/>
    </border>
    <border>
      <left style="medium">
        <color rgb="FF204182"/>
      </left>
      <right style="thin">
        <color rgb="FF204182"/>
      </right>
      <top/>
      <bottom style="medium">
        <color rgb="FF204182"/>
      </bottom>
      <diagonal/>
    </border>
    <border>
      <left style="medium">
        <color rgb="FF204182"/>
      </left>
      <right style="thin">
        <color rgb="FF204182"/>
      </right>
      <top/>
      <bottom style="thin">
        <color rgb="FF204182"/>
      </bottom>
      <diagonal/>
    </border>
    <border>
      <left style="medium">
        <color rgb="FF204182"/>
      </left>
      <right style="thin">
        <color rgb="FF204182"/>
      </right>
      <top style="thin">
        <color rgb="FF204182"/>
      </top>
      <bottom/>
      <diagonal/>
    </border>
    <border>
      <left style="thin">
        <color rgb="FF204182"/>
      </left>
      <right/>
      <top style="thin">
        <color rgb="FF204182"/>
      </top>
      <bottom/>
      <diagonal/>
    </border>
    <border>
      <left/>
      <right/>
      <top style="thin">
        <color rgb="FF204182"/>
      </top>
      <bottom/>
      <diagonal/>
    </border>
    <border>
      <left/>
      <right style="medium">
        <color rgb="FF204182"/>
      </right>
      <top style="thin">
        <color rgb="FF204182"/>
      </top>
      <bottom style="medium">
        <color rgb="FF204182"/>
      </bottom>
      <diagonal/>
    </border>
    <border>
      <left/>
      <right style="medium">
        <color rgb="FF204182"/>
      </right>
      <top/>
      <bottom/>
      <diagonal/>
    </border>
  </borders>
  <cellStyleXfs count="3">
    <xf numFmtId="0" fontId="0" fillId="0" borderId="0"/>
    <xf numFmtId="9" fontId="4" fillId="0" borderId="0" applyFont="0" applyFill="0" applyBorder="0" applyAlignment="0" applyProtection="0"/>
    <xf numFmtId="0" fontId="1" fillId="0" borderId="0"/>
  </cellStyleXfs>
  <cellXfs count="254">
    <xf numFmtId="0" fontId="0" fillId="0" borderId="0" xfId="0"/>
    <xf numFmtId="0" fontId="2" fillId="0" borderId="0" xfId="0" applyFont="1" applyAlignment="1">
      <alignment vertical="center"/>
    </xf>
    <xf numFmtId="0" fontId="4" fillId="0" borderId="0" xfId="0" applyFont="1" applyAlignment="1">
      <alignment vertical="center"/>
    </xf>
    <xf numFmtId="164" fontId="5" fillId="0" borderId="0" xfId="0" applyNumberFormat="1" applyFont="1" applyAlignment="1">
      <alignment horizontal="center" vertical="center"/>
    </xf>
    <xf numFmtId="4" fontId="5" fillId="0" borderId="0" xfId="0" applyNumberFormat="1" applyFont="1" applyAlignment="1">
      <alignment horizontal="right" vertical="center"/>
    </xf>
    <xf numFmtId="0" fontId="5" fillId="0" borderId="0" xfId="0" applyFont="1" applyAlignment="1">
      <alignmen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164" fontId="9" fillId="0" borderId="0" xfId="0" applyNumberFormat="1" applyFont="1" applyBorder="1" applyAlignment="1">
      <alignment horizontal="center" vertical="center"/>
    </xf>
    <xf numFmtId="0" fontId="8" fillId="0" borderId="0" xfId="0" applyFont="1" applyBorder="1" applyAlignment="1">
      <alignment horizontal="left" vertical="center" wrapText="1"/>
    </xf>
    <xf numFmtId="165" fontId="4" fillId="0" borderId="0" xfId="0" applyNumberFormat="1" applyFont="1" applyAlignment="1">
      <alignment vertical="center"/>
    </xf>
    <xf numFmtId="165" fontId="8" fillId="0" borderId="0" xfId="0" applyNumberFormat="1"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indent="2"/>
    </xf>
    <xf numFmtId="0" fontId="4" fillId="0" borderId="0" xfId="0" applyFont="1" applyFill="1" applyAlignment="1">
      <alignment vertical="center"/>
    </xf>
    <xf numFmtId="164" fontId="4" fillId="0" borderId="0" xfId="0" applyNumberFormat="1" applyFont="1" applyBorder="1" applyAlignment="1">
      <alignment horizontal="center" vertical="center"/>
    </xf>
    <xf numFmtId="0" fontId="4" fillId="0" borderId="0" xfId="0" applyFont="1" applyBorder="1" applyAlignment="1">
      <alignment horizontal="left" vertical="top" wrapText="1"/>
    </xf>
    <xf numFmtId="0" fontId="2" fillId="0" borderId="0" xfId="0" applyFont="1" applyBorder="1" applyAlignment="1">
      <alignment horizontal="center" vertical="center"/>
    </xf>
    <xf numFmtId="49" fontId="4" fillId="0" borderId="0" xfId="0" applyNumberFormat="1" applyFont="1" applyBorder="1" applyAlignment="1">
      <alignment horizontal="center" vertical="center" wrapText="1"/>
    </xf>
    <xf numFmtId="4" fontId="5" fillId="0" borderId="0" xfId="0" applyNumberFormat="1" applyFont="1" applyFill="1" applyAlignment="1">
      <alignment horizontal="right" vertical="center"/>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applyAlignment="1">
      <alignment vertical="center"/>
    </xf>
    <xf numFmtId="164" fontId="5" fillId="0" borderId="0" xfId="0" applyNumberFormat="1" applyFont="1" applyBorder="1" applyAlignment="1">
      <alignment horizontal="center" vertical="center" wrapText="1"/>
    </xf>
    <xf numFmtId="4" fontId="5" fillId="0" borderId="0" xfId="0" applyNumberFormat="1" applyFont="1" applyBorder="1" applyAlignment="1">
      <alignment horizontal="right" vertical="center" wrapText="1"/>
    </xf>
    <xf numFmtId="0" fontId="5" fillId="2" borderId="0" xfId="0" applyFont="1" applyFill="1" applyBorder="1" applyAlignment="1">
      <alignment horizontal="justify" vertical="top" wrapText="1"/>
    </xf>
    <xf numFmtId="0" fontId="6"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164" fontId="5" fillId="0" borderId="1" xfId="0" applyNumberFormat="1" applyFont="1" applyFill="1" applyBorder="1" applyAlignment="1">
      <alignment horizontal="left" vertical="center"/>
    </xf>
    <xf numFmtId="164" fontId="5" fillId="0" borderId="1" xfId="0" applyNumberFormat="1" applyFont="1" applyFill="1" applyBorder="1" applyAlignment="1">
      <alignment horizontal="center" vertical="center"/>
    </xf>
    <xf numFmtId="164" fontId="5" fillId="0" borderId="1" xfId="0" applyNumberFormat="1" applyFont="1" applyBorder="1" applyAlignment="1">
      <alignment horizontal="center" vertical="center" wrapText="1"/>
    </xf>
    <xf numFmtId="0" fontId="8" fillId="0" borderId="0" xfId="0" applyFont="1" applyFill="1" applyBorder="1" applyAlignment="1">
      <alignment vertical="center" wrapText="1"/>
    </xf>
    <xf numFmtId="164" fontId="5" fillId="0" borderId="0" xfId="0" applyNumberFormat="1" applyFont="1" applyBorder="1" applyAlignment="1">
      <alignment horizontal="center" vertical="center"/>
    </xf>
    <xf numFmtId="4" fontId="5" fillId="0" borderId="0" xfId="0" applyNumberFormat="1" applyFont="1" applyBorder="1" applyAlignment="1">
      <alignment horizontal="right" vertical="center"/>
    </xf>
    <xf numFmtId="4" fontId="5" fillId="0" borderId="0" xfId="0" applyNumberFormat="1" applyFont="1" applyFill="1" applyBorder="1" applyAlignment="1">
      <alignment horizontal="right" vertical="center"/>
    </xf>
    <xf numFmtId="4" fontId="5" fillId="0" borderId="1" xfId="0" applyNumberFormat="1" applyFont="1" applyFill="1" applyBorder="1" applyAlignment="1">
      <alignment horizontal="left" vertical="center" wrapText="1"/>
    </xf>
    <xf numFmtId="164" fontId="5" fillId="0" borderId="0" xfId="0" applyNumberFormat="1" applyFont="1" applyFill="1" applyBorder="1" applyAlignment="1">
      <alignment horizontal="center" vertical="center"/>
    </xf>
    <xf numFmtId="0" fontId="5"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Fill="1" applyBorder="1" applyAlignment="1">
      <alignment horizontal="left" vertical="center"/>
    </xf>
    <xf numFmtId="0" fontId="5" fillId="0" borderId="2" xfId="0" applyFont="1" applyBorder="1" applyAlignment="1">
      <alignment vertical="center"/>
    </xf>
    <xf numFmtId="0" fontId="4" fillId="0" borderId="2" xfId="0" applyFont="1" applyBorder="1" applyAlignment="1">
      <alignment vertical="center"/>
    </xf>
    <xf numFmtId="49" fontId="13" fillId="0" borderId="8" xfId="0" applyNumberFormat="1" applyFont="1" applyBorder="1" applyAlignment="1">
      <alignment horizontal="center" vertical="center" wrapText="1"/>
    </xf>
    <xf numFmtId="0" fontId="13" fillId="0" borderId="18" xfId="0" applyFont="1" applyBorder="1" applyAlignment="1">
      <alignment horizontal="center" vertical="center" wrapText="1"/>
    </xf>
    <xf numFmtId="0" fontId="4" fillId="0" borderId="18" xfId="0" applyFont="1" applyBorder="1" applyAlignment="1">
      <alignment horizontal="center" vertical="center"/>
    </xf>
    <xf numFmtId="0" fontId="6" fillId="0" borderId="8" xfId="0" applyFont="1" applyBorder="1" applyAlignment="1">
      <alignment horizontal="center" vertical="center" wrapText="1"/>
    </xf>
    <xf numFmtId="164" fontId="5" fillId="0" borderId="8" xfId="0" applyNumberFormat="1" applyFont="1" applyFill="1" applyBorder="1" applyAlignment="1">
      <alignment horizontal="center" vertical="center" wrapText="1"/>
    </xf>
    <xf numFmtId="4" fontId="5" fillId="0" borderId="8" xfId="0" applyNumberFormat="1" applyFont="1" applyFill="1" applyBorder="1" applyAlignment="1">
      <alignment horizontal="left" vertical="center" wrapText="1"/>
    </xf>
    <xf numFmtId="0" fontId="4" fillId="0" borderId="16" xfId="0" applyFont="1" applyBorder="1" applyAlignment="1">
      <alignment horizontal="center" vertical="center"/>
    </xf>
    <xf numFmtId="0" fontId="6" fillId="0" borderId="12" xfId="0" applyFont="1" applyBorder="1" applyAlignment="1">
      <alignment horizontal="center" vertical="center" wrapText="1"/>
    </xf>
    <xf numFmtId="164" fontId="5" fillId="0" borderId="12" xfId="0" applyNumberFormat="1" applyFont="1" applyBorder="1" applyAlignment="1">
      <alignment horizontal="center" vertical="center" wrapText="1"/>
    </xf>
    <xf numFmtId="4" fontId="5" fillId="0" borderId="12" xfId="0" applyNumberFormat="1" applyFont="1" applyFill="1" applyBorder="1" applyAlignment="1">
      <alignment horizontal="left" vertical="center" wrapText="1"/>
    </xf>
    <xf numFmtId="164" fontId="5" fillId="0" borderId="12" xfId="0" applyNumberFormat="1" applyFont="1" applyFill="1" applyBorder="1" applyAlignment="1">
      <alignment horizontal="center" vertical="center" wrapText="1"/>
    </xf>
    <xf numFmtId="0" fontId="4" fillId="0" borderId="18" xfId="0"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5" xfId="0" applyFont="1" applyFill="1" applyBorder="1" applyAlignment="1">
      <alignment horizontal="left" vertical="center" wrapText="1"/>
    </xf>
    <xf numFmtId="4" fontId="5" fillId="0" borderId="12" xfId="0" applyNumberFormat="1" applyFont="1" applyFill="1" applyBorder="1" applyAlignment="1">
      <alignment horizontal="right" vertical="center" wrapText="1"/>
    </xf>
    <xf numFmtId="0" fontId="5" fillId="2" borderId="13" xfId="0" applyFont="1" applyFill="1" applyBorder="1" applyAlignment="1">
      <alignment horizontal="left" vertical="center" wrapText="1"/>
    </xf>
    <xf numFmtId="0" fontId="5" fillId="0" borderId="26"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horizontal="center" wrapText="1"/>
    </xf>
    <xf numFmtId="4" fontId="5" fillId="4" borderId="8" xfId="0" applyNumberFormat="1" applyFont="1" applyFill="1" applyBorder="1" applyAlignment="1">
      <alignment horizontal="right" vertical="center" wrapText="1"/>
    </xf>
    <xf numFmtId="164" fontId="5" fillId="4" borderId="12" xfId="0" applyNumberFormat="1" applyFont="1" applyFill="1" applyBorder="1" applyAlignment="1">
      <alignment horizontal="center" vertical="center" wrapText="1"/>
    </xf>
    <xf numFmtId="164" fontId="5" fillId="4" borderId="8"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164" fontId="17" fillId="0" borderId="0" xfId="0" applyNumberFormat="1" applyFont="1" applyBorder="1" applyAlignment="1">
      <alignment horizontal="center" vertical="center" wrapText="1"/>
    </xf>
    <xf numFmtId="4" fontId="17" fillId="0" borderId="0" xfId="0" applyNumberFormat="1" applyFont="1" applyBorder="1" applyAlignment="1">
      <alignment horizontal="center" vertical="center" wrapText="1"/>
    </xf>
    <xf numFmtId="0" fontId="8" fillId="0" borderId="13" xfId="0" applyFont="1" applyFill="1" applyBorder="1" applyAlignment="1">
      <alignment horizontal="left" vertical="center" wrapText="1"/>
    </xf>
    <xf numFmtId="4" fontId="5" fillId="0" borderId="8" xfId="0" applyNumberFormat="1" applyFont="1" applyFill="1" applyBorder="1" applyAlignment="1">
      <alignment horizontal="left" vertical="center" wrapText="1"/>
    </xf>
    <xf numFmtId="49" fontId="8" fillId="0" borderId="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 xfId="0" applyFont="1" applyBorder="1" applyAlignment="1">
      <alignment horizontal="left" vertical="center" wrapText="1"/>
    </xf>
    <xf numFmtId="0" fontId="8" fillId="0" borderId="12" xfId="0" applyFont="1" applyBorder="1" applyAlignment="1">
      <alignment horizontal="left" vertical="center" wrapText="1"/>
    </xf>
    <xf numFmtId="0" fontId="8" fillId="0" borderId="8" xfId="0" applyFont="1" applyBorder="1" applyAlignment="1">
      <alignment horizontal="center" vertical="center" wrapText="1"/>
    </xf>
    <xf numFmtId="0" fontId="4" fillId="0" borderId="8"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8"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164" fontId="8" fillId="0" borderId="8"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4" fontId="8" fillId="0" borderId="1" xfId="0" applyNumberFormat="1" applyFont="1" applyFill="1" applyBorder="1" applyAlignment="1">
      <alignment horizontal="right" vertical="center"/>
    </xf>
    <xf numFmtId="0" fontId="8" fillId="0" borderId="15" xfId="0" applyFont="1" applyFill="1" applyBorder="1" applyAlignment="1">
      <alignment horizontal="left" vertical="center" wrapText="1"/>
    </xf>
    <xf numFmtId="10" fontId="8" fillId="0" borderId="1" xfId="1" applyNumberFormat="1" applyFont="1" applyFill="1" applyBorder="1" applyAlignment="1">
      <alignment horizontal="center" vertical="center"/>
    </xf>
    <xf numFmtId="0" fontId="8" fillId="0" borderId="9" xfId="0" applyFont="1" applyFill="1" applyBorder="1" applyAlignment="1">
      <alignment vertical="center" wrapText="1"/>
    </xf>
    <xf numFmtId="0" fontId="8" fillId="0" borderId="15" xfId="0" applyFont="1" applyFill="1" applyBorder="1" applyAlignment="1">
      <alignment vertical="center" wrapText="1"/>
    </xf>
    <xf numFmtId="14" fontId="8" fillId="0" borderId="15" xfId="0" applyNumberFormat="1" applyFont="1" applyFill="1" applyBorder="1" applyAlignment="1">
      <alignment horizontal="left" vertical="center" wrapText="1"/>
    </xf>
    <xf numFmtId="14" fontId="8" fillId="0" borderId="13" xfId="0" applyNumberFormat="1" applyFont="1" applyFill="1" applyBorder="1" applyAlignment="1">
      <alignment horizontal="left" vertical="center" wrapText="1"/>
    </xf>
    <xf numFmtId="15" fontId="8" fillId="0" borderId="0"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0" fontId="8" fillId="0" borderId="15" xfId="0" applyNumberFormat="1" applyFont="1" applyFill="1" applyBorder="1" applyAlignment="1">
      <alignment horizontal="left" vertical="center" wrapText="1"/>
    </xf>
    <xf numFmtId="15" fontId="8" fillId="0" borderId="15" xfId="0" applyNumberFormat="1" applyFont="1" applyFill="1" applyBorder="1" applyAlignment="1">
      <alignment horizontal="justify" vertical="center" wrapText="1"/>
    </xf>
    <xf numFmtId="0" fontId="8" fillId="0" borderId="0" xfId="0" applyFont="1" applyAlignment="1">
      <alignment vertical="center"/>
    </xf>
    <xf numFmtId="0" fontId="8" fillId="0" borderId="9" xfId="0" applyFont="1" applyBorder="1" applyAlignment="1">
      <alignment horizontal="left" vertical="center" wrapText="1"/>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xf numFmtId="0" fontId="8" fillId="0" borderId="0" xfId="0" applyFont="1" applyFill="1" applyBorder="1" applyAlignment="1">
      <alignment horizontal="left" vertical="center" wrapText="1"/>
    </xf>
    <xf numFmtId="4" fontId="5" fillId="0" borderId="8" xfId="0" applyNumberFormat="1" applyFont="1" applyFill="1" applyBorder="1" applyAlignment="1">
      <alignment horizontal="left" vertical="center" wrapText="1"/>
    </xf>
    <xf numFmtId="4" fontId="5" fillId="0" borderId="1" xfId="0" applyNumberFormat="1" applyFont="1" applyFill="1" applyBorder="1" applyAlignment="1">
      <alignment horizontal="left" vertical="center" wrapText="1"/>
    </xf>
    <xf numFmtId="165" fontId="8" fillId="0" borderId="30" xfId="0" applyNumberFormat="1" applyFont="1" applyFill="1" applyBorder="1" applyAlignment="1">
      <alignment horizontal="left" vertical="center"/>
    </xf>
    <xf numFmtId="0" fontId="20" fillId="4" borderId="12" xfId="0" applyFont="1" applyFill="1" applyBorder="1" applyAlignment="1">
      <alignment horizontal="center" vertical="center"/>
    </xf>
    <xf numFmtId="0" fontId="20" fillId="4" borderId="12" xfId="0" applyFont="1" applyFill="1" applyBorder="1" applyAlignment="1">
      <alignment horizontal="center" vertical="center" wrapText="1"/>
    </xf>
    <xf numFmtId="4" fontId="5" fillId="0" borderId="8" xfId="0" applyNumberFormat="1" applyFont="1" applyFill="1" applyBorder="1" applyAlignment="1">
      <alignment horizontal="left" vertical="center" wrapText="1"/>
    </xf>
    <xf numFmtId="4" fontId="5" fillId="0" borderId="1" xfId="0" applyNumberFormat="1" applyFont="1" applyFill="1" applyBorder="1" applyAlignment="1">
      <alignment horizontal="left" vertical="center" wrapText="1"/>
    </xf>
    <xf numFmtId="4" fontId="5" fillId="0" borderId="12" xfId="0" applyNumberFormat="1" applyFont="1" applyFill="1" applyBorder="1" applyAlignment="1">
      <alignment horizontal="left" vertical="center" wrapText="1"/>
    </xf>
    <xf numFmtId="0" fontId="4" fillId="0" borderId="0" xfId="0" applyFont="1" applyBorder="1" applyAlignment="1">
      <alignment wrapText="1"/>
    </xf>
    <xf numFmtId="0" fontId="4" fillId="0" borderId="16" xfId="0" applyFont="1" applyBorder="1" applyAlignment="1">
      <alignment horizontal="center" vertical="center"/>
    </xf>
    <xf numFmtId="0" fontId="4" fillId="0" borderId="31" xfId="0" applyFont="1" applyBorder="1" applyAlignment="1">
      <alignment vertical="center"/>
    </xf>
    <xf numFmtId="0" fontId="4" fillId="0" borderId="25" xfId="0" applyFont="1" applyBorder="1" applyAlignment="1">
      <alignment vertical="center"/>
    </xf>
    <xf numFmtId="0" fontId="4" fillId="0" borderId="37" xfId="0" applyFont="1" applyBorder="1" applyAlignment="1">
      <alignment vertical="center"/>
    </xf>
    <xf numFmtId="0" fontId="6" fillId="0" borderId="0" xfId="0" applyFont="1" applyBorder="1" applyAlignment="1">
      <alignment horizontal="center" vertical="center" wrapText="1"/>
    </xf>
    <xf numFmtId="164" fontId="17" fillId="0" borderId="8"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0" fontId="8" fillId="0" borderId="8" xfId="0" applyFont="1" applyFill="1" applyBorder="1" applyAlignment="1">
      <alignment vertical="center" wrapText="1"/>
    </xf>
    <xf numFmtId="0" fontId="8" fillId="0" borderId="1" xfId="0" applyFont="1" applyFill="1" applyBorder="1" applyAlignment="1">
      <alignment vertical="center" wrapText="1"/>
    </xf>
    <xf numFmtId="4" fontId="5" fillId="0" borderId="8" xfId="0" applyNumberFormat="1" applyFont="1" applyFill="1" applyBorder="1" applyAlignment="1">
      <alignment horizontal="left" vertical="center" wrapText="1"/>
    </xf>
    <xf numFmtId="4" fontId="5" fillId="0" borderId="1" xfId="0" applyNumberFormat="1" applyFont="1" applyFill="1" applyBorder="1" applyAlignment="1">
      <alignment horizontal="left" vertical="center" wrapText="1"/>
    </xf>
    <xf numFmtId="4" fontId="5" fillId="0" borderId="12" xfId="0" applyNumberFormat="1" applyFont="1" applyFill="1" applyBorder="1" applyAlignment="1">
      <alignment horizontal="left" vertical="center" wrapText="1"/>
    </xf>
    <xf numFmtId="0" fontId="4" fillId="0" borderId="0" xfId="0" applyFont="1" applyBorder="1" applyAlignment="1">
      <alignment horizontal="center" wrapText="1"/>
    </xf>
    <xf numFmtId="0" fontId="8" fillId="0" borderId="12" xfId="0" applyFont="1" applyFill="1" applyBorder="1" applyAlignment="1">
      <alignment horizontal="left" vertical="center" wrapText="1"/>
    </xf>
    <xf numFmtId="0" fontId="8" fillId="0" borderId="12" xfId="0" applyFont="1" applyFill="1" applyBorder="1" applyAlignment="1">
      <alignment vertical="center" wrapText="1"/>
    </xf>
    <xf numFmtId="0" fontId="8" fillId="0" borderId="1" xfId="0" applyFont="1" applyFill="1" applyBorder="1" applyAlignment="1">
      <alignment horizontal="left" vertical="center" wrapText="1"/>
    </xf>
    <xf numFmtId="0" fontId="3" fillId="0" borderId="0" xfId="0" applyFont="1" applyAlignment="1">
      <alignment horizontal="center" vertical="center"/>
    </xf>
    <xf numFmtId="0" fontId="4" fillId="0" borderId="18" xfId="0" applyFont="1" applyBorder="1" applyAlignment="1">
      <alignment horizontal="left" vertical="center" wrapText="1"/>
    </xf>
    <xf numFmtId="0" fontId="4" fillId="0" borderId="8" xfId="0" applyFont="1" applyBorder="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13" fillId="0" borderId="1" xfId="0" applyFont="1" applyBorder="1" applyAlignment="1">
      <alignment horizontal="center" vertical="center" wrapText="1"/>
    </xf>
    <xf numFmtId="0" fontId="8" fillId="0" borderId="12"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0" borderId="16" xfId="0" applyFont="1" applyBorder="1" applyAlignment="1">
      <alignment horizontal="left" vertical="center"/>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20" fillId="4" borderId="44" xfId="0" applyFont="1" applyFill="1" applyBorder="1" applyAlignment="1">
      <alignment horizontal="center" vertical="center"/>
    </xf>
    <xf numFmtId="0" fontId="20" fillId="4" borderId="38" xfId="0" applyFont="1" applyFill="1" applyBorder="1" applyAlignment="1">
      <alignment horizontal="center" vertical="center"/>
    </xf>
    <xf numFmtId="9" fontId="8" fillId="0" borderId="0" xfId="1" applyFont="1" applyFill="1" applyBorder="1" applyAlignment="1">
      <alignment horizontal="center" vertical="center"/>
    </xf>
    <xf numFmtId="0" fontId="8" fillId="0" borderId="13" xfId="0" applyFont="1" applyBorder="1" applyAlignment="1">
      <alignment horizontal="center" vertical="center"/>
    </xf>
    <xf numFmtId="0" fontId="17" fillId="0" borderId="9" xfId="0" applyFont="1" applyBorder="1" applyAlignment="1">
      <alignment horizontal="center" vertical="center"/>
    </xf>
    <xf numFmtId="0" fontId="17" fillId="0" borderId="13" xfId="0" applyFont="1" applyBorder="1" applyAlignment="1">
      <alignment horizontal="center" vertical="center"/>
    </xf>
    <xf numFmtId="4" fontId="17" fillId="0" borderId="8" xfId="0" applyNumberFormat="1" applyFont="1" applyBorder="1" applyAlignment="1">
      <alignment horizontal="center" vertical="center" wrapText="1"/>
    </xf>
    <xf numFmtId="4" fontId="17" fillId="0" borderId="12" xfId="0" applyNumberFormat="1" applyFont="1" applyBorder="1" applyAlignment="1">
      <alignment horizontal="center" vertical="center" wrapText="1"/>
    </xf>
    <xf numFmtId="0" fontId="8" fillId="0" borderId="22" xfId="0" applyFont="1" applyBorder="1" applyAlignment="1">
      <alignment horizontal="left" vertical="center" wrapText="1"/>
    </xf>
    <xf numFmtId="0" fontId="8" fillId="0" borderId="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49" fontId="4" fillId="0" borderId="1"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8" fillId="0" borderId="17"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5" xfId="0" applyFont="1" applyBorder="1" applyAlignment="1">
      <alignment horizontal="left"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37" xfId="0" applyFont="1" applyBorder="1" applyAlignment="1">
      <alignment horizontal="center" vertical="center"/>
    </xf>
    <xf numFmtId="4" fontId="8" fillId="0" borderId="0" xfId="0" applyNumberFormat="1" applyFont="1" applyBorder="1" applyAlignment="1">
      <alignment horizontal="right" vertical="center"/>
    </xf>
    <xf numFmtId="165" fontId="8" fillId="0" borderId="0" xfId="0" applyNumberFormat="1" applyFont="1" applyFill="1" applyBorder="1" applyAlignment="1">
      <alignment horizontal="center" vertical="center"/>
    </xf>
    <xf numFmtId="0" fontId="20" fillId="4" borderId="6"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5" xfId="0" applyFont="1" applyBorder="1" applyAlignment="1">
      <alignment horizontal="center" vertical="center"/>
    </xf>
    <xf numFmtId="4" fontId="8" fillId="0" borderId="30" xfId="0" applyNumberFormat="1" applyFont="1" applyBorder="1" applyAlignment="1">
      <alignment horizontal="righ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165" fontId="8" fillId="0" borderId="30" xfId="0" applyNumberFormat="1" applyFont="1" applyFill="1" applyBorder="1" applyAlignment="1">
      <alignment horizontal="center" vertical="center"/>
    </xf>
    <xf numFmtId="0" fontId="4" fillId="0" borderId="27" xfId="0" applyFont="1" applyBorder="1" applyAlignment="1">
      <alignment horizontal="left"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3" fillId="0" borderId="15" xfId="0" applyNumberFormat="1" applyFont="1" applyBorder="1" applyAlignment="1">
      <alignment horizontal="center" vertical="center" wrapText="1"/>
    </xf>
    <xf numFmtId="164" fontId="19" fillId="0" borderId="12" xfId="0" applyNumberFormat="1" applyFont="1" applyBorder="1" applyAlignment="1">
      <alignment horizontal="center" vertical="center"/>
    </xf>
    <xf numFmtId="164" fontId="19" fillId="0" borderId="13" xfId="0" applyNumberFormat="1" applyFont="1" applyBorder="1" applyAlignment="1">
      <alignment horizontal="center" vertical="center"/>
    </xf>
    <xf numFmtId="0" fontId="17" fillId="0" borderId="8" xfId="0"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4" fontId="14" fillId="0" borderId="0" xfId="0" applyNumberFormat="1" applyFont="1" applyAlignment="1" applyProtection="1">
      <alignment horizontal="center" vertical="center"/>
      <protection locked="0"/>
    </xf>
    <xf numFmtId="4" fontId="16" fillId="0" borderId="0" xfId="0" applyNumberFormat="1" applyFont="1" applyAlignment="1" applyProtection="1">
      <alignment horizontal="center" vertical="center"/>
      <protection locked="0"/>
    </xf>
    <xf numFmtId="4" fontId="18" fillId="0" borderId="0" xfId="0" applyNumberFormat="1" applyFont="1" applyAlignment="1" applyProtection="1">
      <alignment horizontal="center" vertical="center"/>
      <protection locked="0"/>
    </xf>
    <xf numFmtId="0" fontId="15" fillId="3" borderId="0" xfId="2" applyFont="1" applyFill="1" applyBorder="1" applyAlignment="1">
      <alignment horizontal="center" vertical="center"/>
    </xf>
    <xf numFmtId="0" fontId="14" fillId="4" borderId="35"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8" fillId="0" borderId="28"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3" xfId="0" applyFont="1" applyFill="1" applyBorder="1" applyAlignment="1">
      <alignment horizontal="left" vertical="center" wrapText="1"/>
    </xf>
    <xf numFmtId="4" fontId="5" fillId="4" borderId="40" xfId="0" applyNumberFormat="1" applyFont="1" applyFill="1" applyBorder="1" applyAlignment="1">
      <alignment horizontal="left" vertical="top" wrapText="1"/>
    </xf>
    <xf numFmtId="4" fontId="5" fillId="4" borderId="20" xfId="0" applyNumberFormat="1" applyFont="1" applyFill="1" applyBorder="1" applyAlignment="1">
      <alignment horizontal="left" vertical="top" wrapText="1"/>
    </xf>
    <xf numFmtId="4" fontId="5" fillId="4" borderId="2" xfId="0" applyNumberFormat="1" applyFont="1" applyFill="1" applyBorder="1" applyAlignment="1">
      <alignment horizontal="left" vertical="top" wrapText="1"/>
    </xf>
    <xf numFmtId="4" fontId="5" fillId="4" borderId="5" xfId="0" applyNumberFormat="1" applyFont="1" applyFill="1" applyBorder="1" applyAlignment="1">
      <alignment horizontal="left" vertical="top" wrapText="1"/>
    </xf>
    <xf numFmtId="0" fontId="8" fillId="2" borderId="32"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56"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20" fillId="4" borderId="39" xfId="0" applyFont="1" applyFill="1" applyBorder="1" applyAlignment="1">
      <alignment horizontal="center" vertical="center"/>
    </xf>
    <xf numFmtId="0" fontId="20" fillId="4" borderId="40" xfId="0" applyFont="1" applyFill="1" applyBorder="1" applyAlignment="1">
      <alignment horizontal="center" vertical="center"/>
    </xf>
    <xf numFmtId="0" fontId="20" fillId="4" borderId="47" xfId="0" applyFont="1" applyFill="1" applyBorder="1" applyAlignment="1">
      <alignment horizontal="center" vertical="center"/>
    </xf>
    <xf numFmtId="0" fontId="20" fillId="4" borderId="42"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41" xfId="0" applyFont="1" applyFill="1" applyBorder="1" applyAlignment="1">
      <alignment horizontal="center" vertical="center"/>
    </xf>
    <xf numFmtId="0" fontId="20" fillId="4" borderId="43" xfId="0" applyFont="1" applyFill="1" applyBorder="1" applyAlignment="1">
      <alignment horizontal="center" vertical="center"/>
    </xf>
    <xf numFmtId="0" fontId="20" fillId="4" borderId="48" xfId="0" applyFont="1" applyFill="1" applyBorder="1" applyAlignment="1">
      <alignment horizontal="center" vertical="center"/>
    </xf>
    <xf numFmtId="0" fontId="20" fillId="4" borderId="44" xfId="0" applyFont="1" applyFill="1" applyBorder="1" applyAlignment="1">
      <alignment horizontal="center" vertical="center" wrapText="1"/>
    </xf>
    <xf numFmtId="0" fontId="20" fillId="4" borderId="38" xfId="0" applyFont="1" applyFill="1" applyBorder="1" applyAlignment="1">
      <alignment horizontal="center" vertical="center" wrapText="1"/>
    </xf>
    <xf numFmtId="0" fontId="20" fillId="4" borderId="45" xfId="0" applyFont="1" applyFill="1" applyBorder="1" applyAlignment="1">
      <alignment horizontal="center" vertical="center" wrapText="1"/>
    </xf>
    <xf numFmtId="0" fontId="20" fillId="4" borderId="46"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17" fillId="0" borderId="18" xfId="0" applyFont="1" applyBorder="1" applyAlignment="1">
      <alignment horizontal="center" vertical="center"/>
    </xf>
    <xf numFmtId="0" fontId="17" fillId="0" borderId="8" xfId="0" applyFont="1" applyBorder="1" applyAlignment="1">
      <alignment horizontal="center" vertical="center"/>
    </xf>
    <xf numFmtId="0" fontId="17" fillId="0" borderId="19" xfId="0" applyFont="1" applyBorder="1" applyAlignment="1">
      <alignment horizontal="center" vertical="center"/>
    </xf>
    <xf numFmtId="0" fontId="17" fillId="0" borderId="12" xfId="0" applyFont="1" applyBorder="1" applyAlignment="1">
      <alignment horizontal="center" vertical="center"/>
    </xf>
    <xf numFmtId="0" fontId="4" fillId="0" borderId="16" xfId="0" applyFont="1" applyFill="1" applyBorder="1" applyAlignment="1">
      <alignment horizontal="center" vertical="center"/>
    </xf>
    <xf numFmtId="0" fontId="4" fillId="0" borderId="53" xfId="0" applyFont="1" applyFill="1" applyBorder="1" applyAlignment="1">
      <alignment horizontal="center" vertical="center"/>
    </xf>
  </cellXfs>
  <cellStyles count="3">
    <cellStyle name="Normal" xfId="0" builtinId="0"/>
    <cellStyle name="Normal 2" xfId="2"/>
    <cellStyle name="Percentagem" xfId="1" builtinId="5"/>
  </cellStyles>
  <dxfs count="0"/>
  <tableStyles count="0" defaultTableStyle="TableStyleMedium9" defaultPivotStyle="PivotStyleLight16"/>
  <colors>
    <mruColors>
      <color rgb="FF2041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9525</xdr:rowOff>
    </xdr:from>
    <xdr:ext cx="1393658" cy="530294"/>
    <xdr:pic>
      <xdr:nvPicPr>
        <xdr:cNvPr id="2" name="Imagem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9525"/>
          <a:ext cx="1393658" cy="530294"/>
        </a:xfrm>
        <a:prstGeom prst="rect">
          <a:avLst/>
        </a:prstGeom>
      </xdr:spPr>
    </xdr:pic>
    <xdr:clientData/>
  </xdr:oneCellAnchor>
  <xdr:oneCellAnchor>
    <xdr:from>
      <xdr:col>16</xdr:col>
      <xdr:colOff>151279</xdr:colOff>
      <xdr:row>0</xdr:row>
      <xdr:rowOff>28575</xdr:rowOff>
    </xdr:from>
    <xdr:ext cx="1293366" cy="556391"/>
    <xdr:pic>
      <xdr:nvPicPr>
        <xdr:cNvPr id="4" name="Imagem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95579" y="28575"/>
          <a:ext cx="1293366" cy="556391"/>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1"/>
  <sheetViews>
    <sheetView showGridLines="0" showZeros="0" tabSelected="1" topLeftCell="A88" zoomScaleNormal="100" workbookViewId="0">
      <selection activeCell="U16" sqref="U16"/>
    </sheetView>
  </sheetViews>
  <sheetFormatPr defaultRowHeight="12.75" x14ac:dyDescent="0.2"/>
  <cols>
    <col min="1" max="1" width="4.7109375" style="2" customWidth="1"/>
    <col min="2" max="2" width="4" style="2" customWidth="1"/>
    <col min="3" max="3" width="27.28515625" style="2" customWidth="1"/>
    <col min="4" max="4" width="7.140625" style="2" customWidth="1"/>
    <col min="5" max="5" width="6.42578125" style="2" customWidth="1"/>
    <col min="6" max="6" width="5.7109375" style="2" customWidth="1"/>
    <col min="7" max="8" width="5.140625" style="2" customWidth="1"/>
    <col min="9" max="9" width="9" style="3" customWidth="1"/>
    <col min="10" max="10" width="31.140625" style="4" customWidth="1"/>
    <col min="11" max="11" width="28.42578125" style="4" customWidth="1"/>
    <col min="12" max="12" width="6.140625" style="5" customWidth="1"/>
    <col min="13" max="13" width="5.7109375" style="2" customWidth="1"/>
    <col min="14" max="14" width="5.140625" style="2" customWidth="1"/>
    <col min="15" max="15" width="10.28515625" style="2" customWidth="1"/>
    <col min="16" max="16" width="11.7109375" style="5" customWidth="1"/>
    <col min="17" max="17" width="33.140625" style="2" customWidth="1"/>
    <col min="18" max="16384" width="9.140625" style="2"/>
  </cols>
  <sheetData>
    <row r="1" spans="1:17" ht="15.75" x14ac:dyDescent="0.2">
      <c r="B1" s="213" t="s">
        <v>96</v>
      </c>
      <c r="C1" s="213"/>
      <c r="D1" s="213"/>
      <c r="E1" s="213"/>
      <c r="F1" s="213"/>
      <c r="G1" s="213"/>
      <c r="H1" s="213"/>
      <c r="I1" s="213"/>
      <c r="J1" s="213"/>
      <c r="K1" s="213"/>
      <c r="L1" s="213"/>
      <c r="M1" s="213"/>
      <c r="N1" s="213"/>
      <c r="O1" s="213"/>
      <c r="P1" s="213"/>
      <c r="Q1" s="213"/>
    </row>
    <row r="2" spans="1:17" ht="15.75" customHeight="1" x14ac:dyDescent="0.2">
      <c r="B2" s="214" t="s">
        <v>103</v>
      </c>
      <c r="C2" s="214"/>
      <c r="D2" s="214"/>
      <c r="E2" s="214"/>
      <c r="F2" s="214"/>
      <c r="G2" s="214"/>
      <c r="H2" s="214"/>
      <c r="I2" s="214"/>
      <c r="J2" s="214"/>
      <c r="K2" s="214"/>
      <c r="L2" s="214"/>
      <c r="M2" s="214"/>
      <c r="N2" s="214"/>
      <c r="O2" s="214"/>
      <c r="P2" s="214"/>
      <c r="Q2" s="214"/>
    </row>
    <row r="3" spans="1:17" ht="14.25" x14ac:dyDescent="0.2">
      <c r="B3" s="215" t="s">
        <v>104</v>
      </c>
      <c r="C3" s="215"/>
      <c r="D3" s="215"/>
      <c r="E3" s="215"/>
      <c r="F3" s="215"/>
      <c r="G3" s="215"/>
      <c r="H3" s="215"/>
      <c r="I3" s="215"/>
      <c r="J3" s="215"/>
      <c r="K3" s="215"/>
      <c r="L3" s="215"/>
      <c r="M3" s="215"/>
      <c r="N3" s="215"/>
      <c r="O3" s="215"/>
      <c r="P3" s="215"/>
      <c r="Q3" s="215"/>
    </row>
    <row r="8" spans="1:17" ht="26.25" customHeight="1" x14ac:dyDescent="0.2">
      <c r="B8" s="216" t="s">
        <v>97</v>
      </c>
      <c r="C8" s="216"/>
      <c r="D8" s="216"/>
      <c r="E8" s="216"/>
      <c r="F8" s="216"/>
      <c r="G8" s="216"/>
      <c r="H8" s="216"/>
      <c r="I8" s="216"/>
      <c r="J8" s="216"/>
      <c r="K8" s="216"/>
      <c r="L8" s="216"/>
      <c r="M8" s="216"/>
      <c r="N8" s="216"/>
      <c r="O8" s="216"/>
      <c r="P8" s="216"/>
      <c r="Q8" s="216"/>
    </row>
    <row r="9" spans="1:17" ht="26.25" customHeight="1" x14ac:dyDescent="0.2">
      <c r="A9" s="1"/>
      <c r="B9" s="217" t="s">
        <v>66</v>
      </c>
      <c r="C9" s="218"/>
      <c r="D9" s="218"/>
      <c r="E9" s="218"/>
      <c r="F9" s="218"/>
      <c r="G9" s="218"/>
      <c r="H9" s="218"/>
      <c r="I9" s="218"/>
      <c r="J9" s="218"/>
      <c r="K9" s="218"/>
      <c r="L9" s="218"/>
      <c r="M9" s="218"/>
      <c r="N9" s="218"/>
      <c r="O9" s="218"/>
      <c r="P9" s="218"/>
      <c r="Q9" s="218"/>
    </row>
    <row r="10" spans="1:17" ht="18.75" customHeight="1" x14ac:dyDescent="0.2">
      <c r="A10" s="1"/>
      <c r="B10" s="137"/>
      <c r="C10" s="137"/>
      <c r="D10" s="137"/>
      <c r="E10" s="137"/>
      <c r="F10" s="137"/>
      <c r="G10" s="137"/>
      <c r="H10" s="137"/>
      <c r="I10" s="137"/>
      <c r="J10" s="137"/>
      <c r="K10" s="137"/>
      <c r="L10" s="137"/>
      <c r="P10" s="2"/>
    </row>
    <row r="11" spans="1:17" ht="21" customHeight="1" thickBot="1" x14ac:dyDescent="0.25">
      <c r="B11" s="25" t="s">
        <v>67</v>
      </c>
    </row>
    <row r="12" spans="1:17" ht="21" customHeight="1" thickBot="1" x14ac:dyDescent="0.25">
      <c r="B12" s="159" t="s">
        <v>102</v>
      </c>
      <c r="C12" s="201"/>
      <c r="D12" s="153"/>
      <c r="E12" s="153"/>
      <c r="F12" s="153"/>
      <c r="G12" s="153"/>
      <c r="H12" s="153"/>
      <c r="I12" s="153"/>
      <c r="M12" s="4"/>
      <c r="N12" s="4"/>
      <c r="O12" s="4"/>
    </row>
    <row r="13" spans="1:17" ht="21" customHeight="1" thickBot="1" x14ac:dyDescent="0.25">
      <c r="B13" s="159" t="s">
        <v>0</v>
      </c>
      <c r="C13" s="160"/>
      <c r="D13" s="122"/>
      <c r="E13" s="123"/>
      <c r="F13" s="123"/>
      <c r="G13" s="123"/>
      <c r="H13" s="123"/>
      <c r="I13" s="123"/>
      <c r="J13" s="123"/>
      <c r="K13" s="123"/>
      <c r="L13" s="123"/>
      <c r="M13" s="123"/>
      <c r="N13" s="123"/>
      <c r="O13" s="123"/>
      <c r="P13" s="124"/>
    </row>
    <row r="14" spans="1:17" ht="22.5" customHeight="1" thickBot="1" x14ac:dyDescent="0.25">
      <c r="B14" s="161" t="s">
        <v>1</v>
      </c>
      <c r="C14" s="162"/>
      <c r="D14" s="185"/>
      <c r="E14" s="186"/>
      <c r="F14" s="186"/>
      <c r="G14" s="186"/>
      <c r="H14" s="186"/>
      <c r="I14" s="186"/>
      <c r="J14" s="186"/>
      <c r="K14" s="186"/>
      <c r="L14" s="186"/>
      <c r="M14" s="186"/>
      <c r="N14" s="186"/>
      <c r="O14" s="186"/>
      <c r="P14" s="187"/>
    </row>
    <row r="15" spans="1:17" ht="24" customHeight="1" thickBot="1" x14ac:dyDescent="0.25">
      <c r="B15" s="25" t="s">
        <v>2</v>
      </c>
    </row>
    <row r="16" spans="1:17" ht="29.25" customHeight="1" x14ac:dyDescent="0.2">
      <c r="B16" s="144" t="s">
        <v>3</v>
      </c>
      <c r="C16" s="145"/>
      <c r="D16" s="202" t="s">
        <v>136</v>
      </c>
      <c r="E16" s="202"/>
      <c r="F16" s="202"/>
      <c r="G16" s="202"/>
      <c r="H16" s="202"/>
      <c r="I16" s="202"/>
      <c r="J16" s="202"/>
      <c r="K16" s="203"/>
      <c r="L16" s="24"/>
      <c r="P16" s="2"/>
    </row>
    <row r="17" spans="2:16" ht="22.5" customHeight="1" x14ac:dyDescent="0.2">
      <c r="B17" s="146"/>
      <c r="C17" s="147"/>
      <c r="D17" s="142" t="s">
        <v>4</v>
      </c>
      <c r="E17" s="142"/>
      <c r="F17" s="150" t="s">
        <v>5</v>
      </c>
      <c r="G17" s="150"/>
      <c r="H17" s="150"/>
      <c r="I17" s="204" t="s">
        <v>6</v>
      </c>
      <c r="J17" s="204"/>
      <c r="K17" s="205"/>
      <c r="L17" s="7"/>
      <c r="P17" s="2"/>
    </row>
    <row r="18" spans="2:16" ht="19.5" customHeight="1" thickBot="1" x14ac:dyDescent="0.25">
      <c r="B18" s="148"/>
      <c r="C18" s="149"/>
      <c r="D18" s="143"/>
      <c r="E18" s="143"/>
      <c r="F18" s="143"/>
      <c r="G18" s="143"/>
      <c r="H18" s="143"/>
      <c r="I18" s="206"/>
      <c r="J18" s="206"/>
      <c r="K18" s="207"/>
      <c r="L18" s="2"/>
      <c r="P18" s="2"/>
    </row>
    <row r="19" spans="2:16" ht="6.75" customHeight="1" thickBot="1" x14ac:dyDescent="0.25">
      <c r="B19" s="8"/>
      <c r="C19" s="8"/>
      <c r="D19" s="8"/>
      <c r="E19" s="6"/>
      <c r="F19" s="6"/>
      <c r="G19" s="6"/>
      <c r="H19" s="6"/>
      <c r="I19" s="9"/>
      <c r="J19" s="9"/>
      <c r="K19" s="9"/>
      <c r="L19" s="6"/>
      <c r="M19" s="6"/>
      <c r="N19" s="6"/>
      <c r="O19" s="6"/>
      <c r="P19" s="6"/>
    </row>
    <row r="20" spans="2:16" ht="28.5" customHeight="1" x14ac:dyDescent="0.2">
      <c r="B20" s="144" t="s">
        <v>7</v>
      </c>
      <c r="C20" s="145"/>
      <c r="D20" s="153"/>
      <c r="E20" s="153"/>
      <c r="F20" s="153"/>
      <c r="G20" s="153"/>
      <c r="H20" s="153"/>
      <c r="I20" s="153"/>
      <c r="J20" s="153"/>
      <c r="K20" s="153"/>
      <c r="L20" s="154"/>
      <c r="P20" s="2"/>
    </row>
    <row r="21" spans="2:16" ht="18" customHeight="1" thickBot="1" x14ac:dyDescent="0.25">
      <c r="B21" s="157" t="s">
        <v>8</v>
      </c>
      <c r="C21" s="158"/>
      <c r="D21" s="193"/>
      <c r="E21" s="193"/>
      <c r="F21" s="193"/>
      <c r="G21" s="193"/>
      <c r="H21" s="193"/>
      <c r="I21" s="193"/>
      <c r="J21" s="193"/>
      <c r="K21" s="193"/>
      <c r="L21" s="194"/>
      <c r="M21" s="11"/>
      <c r="P21" s="2"/>
    </row>
    <row r="22" spans="2:16" ht="18" customHeight="1" x14ac:dyDescent="0.2">
      <c r="B22" s="155" t="s">
        <v>72</v>
      </c>
      <c r="C22" s="156"/>
      <c r="D22" s="153"/>
      <c r="E22" s="153"/>
      <c r="F22" s="153"/>
      <c r="G22" s="153"/>
      <c r="H22" s="153"/>
      <c r="I22" s="153"/>
      <c r="J22" s="153"/>
      <c r="K22" s="153"/>
      <c r="L22" s="154"/>
      <c r="P22" s="2"/>
    </row>
    <row r="23" spans="2:16" ht="18" customHeight="1" x14ac:dyDescent="0.2">
      <c r="B23" s="157" t="s">
        <v>9</v>
      </c>
      <c r="C23" s="158"/>
      <c r="D23" s="196"/>
      <c r="E23" s="197"/>
      <c r="F23" s="114" t="s">
        <v>75</v>
      </c>
      <c r="G23" s="12"/>
      <c r="H23" s="12"/>
      <c r="I23" s="12"/>
      <c r="J23" s="12"/>
      <c r="K23" s="12"/>
      <c r="L23" s="12"/>
      <c r="M23" s="15"/>
      <c r="N23" s="12"/>
      <c r="O23" s="12"/>
      <c r="P23" s="12"/>
    </row>
    <row r="24" spans="2:16" ht="18" customHeight="1" x14ac:dyDescent="0.2">
      <c r="B24" s="157" t="s">
        <v>10</v>
      </c>
      <c r="C24" s="158"/>
      <c r="D24" s="198"/>
      <c r="E24" s="199"/>
      <c r="F24" s="195"/>
      <c r="G24" s="188"/>
      <c r="H24" s="12"/>
      <c r="I24" s="12"/>
      <c r="J24" s="12"/>
      <c r="K24" s="12"/>
      <c r="L24" s="12"/>
      <c r="M24" s="188"/>
      <c r="N24" s="188"/>
      <c r="O24" s="12"/>
      <c r="P24" s="12"/>
    </row>
    <row r="25" spans="2:16" ht="18" customHeight="1" x14ac:dyDescent="0.2">
      <c r="B25" s="157" t="s">
        <v>11</v>
      </c>
      <c r="C25" s="158"/>
      <c r="D25" s="198"/>
      <c r="E25" s="199"/>
      <c r="F25" s="200"/>
      <c r="G25" s="189"/>
      <c r="H25" s="12"/>
      <c r="I25" s="12"/>
      <c r="J25" s="12"/>
      <c r="K25" s="12"/>
      <c r="L25" s="12"/>
      <c r="M25" s="189"/>
      <c r="N25" s="189"/>
      <c r="O25" s="12"/>
      <c r="P25" s="12"/>
    </row>
    <row r="26" spans="2:16" ht="18" customHeight="1" thickBot="1" x14ac:dyDescent="0.25">
      <c r="B26" s="161" t="s">
        <v>12</v>
      </c>
      <c r="C26" s="162"/>
      <c r="D26" s="143"/>
      <c r="E26" s="166"/>
      <c r="F26" s="165"/>
      <c r="G26" s="165"/>
      <c r="H26" s="12"/>
      <c r="I26" s="12"/>
      <c r="J26" s="12"/>
      <c r="K26" s="12"/>
      <c r="L26" s="12"/>
      <c r="M26" s="165"/>
      <c r="N26" s="165"/>
      <c r="O26" s="12"/>
      <c r="P26" s="12"/>
    </row>
    <row r="27" spans="2:16" ht="24" customHeight="1" thickBot="1" x14ac:dyDescent="0.25">
      <c r="B27" s="25" t="s">
        <v>68</v>
      </c>
    </row>
    <row r="28" spans="2:16" ht="16.5" customHeight="1" thickBot="1" x14ac:dyDescent="0.25">
      <c r="D28" s="47" t="s">
        <v>15</v>
      </c>
      <c r="E28" s="46" t="s">
        <v>16</v>
      </c>
      <c r="F28" s="151" t="s">
        <v>69</v>
      </c>
      <c r="G28" s="151"/>
      <c r="H28" s="151"/>
      <c r="I28" s="151"/>
      <c r="J28" s="152"/>
      <c r="K28" s="20"/>
      <c r="M28" s="20"/>
      <c r="N28" s="20"/>
      <c r="O28" s="20"/>
    </row>
    <row r="29" spans="2:16" ht="44.25" customHeight="1" x14ac:dyDescent="0.2">
      <c r="B29" s="138" t="s">
        <v>134</v>
      </c>
      <c r="C29" s="139"/>
      <c r="D29" s="80"/>
      <c r="E29" s="78"/>
      <c r="F29" s="244"/>
      <c r="G29" s="244"/>
      <c r="H29" s="244"/>
      <c r="I29" s="244"/>
      <c r="J29" s="245"/>
      <c r="K29" s="21"/>
      <c r="L29" s="2"/>
      <c r="M29" s="21"/>
      <c r="N29" s="21"/>
      <c r="O29" s="21"/>
      <c r="P29" s="2"/>
    </row>
    <row r="30" spans="2:16" ht="39" customHeight="1" thickBot="1" x14ac:dyDescent="0.25">
      <c r="B30" s="140" t="s">
        <v>135</v>
      </c>
      <c r="C30" s="141"/>
      <c r="D30" s="81"/>
      <c r="E30" s="79"/>
      <c r="F30" s="246"/>
      <c r="G30" s="246"/>
      <c r="H30" s="246"/>
      <c r="I30" s="246"/>
      <c r="J30" s="247"/>
      <c r="K30" s="21"/>
      <c r="L30" s="2"/>
      <c r="M30" s="21"/>
      <c r="N30" s="21"/>
      <c r="O30" s="21"/>
      <c r="P30" s="2"/>
    </row>
    <row r="31" spans="2:16" ht="24.75" customHeight="1" thickBot="1" x14ac:dyDescent="0.25">
      <c r="B31" s="25" t="s">
        <v>80</v>
      </c>
      <c r="C31" s="8"/>
      <c r="D31" s="8"/>
      <c r="E31" s="6"/>
      <c r="F31" s="6"/>
      <c r="G31" s="6"/>
      <c r="H31" s="6"/>
      <c r="I31" s="9"/>
      <c r="J31" s="9"/>
      <c r="K31" s="9"/>
      <c r="L31" s="6"/>
      <c r="M31" s="6"/>
      <c r="N31" s="6"/>
      <c r="O31" s="6"/>
      <c r="P31" s="6"/>
    </row>
    <row r="32" spans="2:16" ht="18.75" customHeight="1" x14ac:dyDescent="0.2">
      <c r="B32" s="179" t="s">
        <v>133</v>
      </c>
      <c r="C32" s="180"/>
      <c r="D32" s="49" t="s">
        <v>82</v>
      </c>
      <c r="E32" s="183"/>
      <c r="F32" s="183"/>
      <c r="G32" s="183"/>
      <c r="H32" s="183"/>
      <c r="I32" s="183"/>
      <c r="J32" s="184"/>
      <c r="K32" s="9"/>
      <c r="L32" s="6"/>
      <c r="M32" s="9"/>
      <c r="N32" s="9"/>
      <c r="O32" s="9"/>
      <c r="P32" s="6"/>
    </row>
    <row r="33" spans="2:17" ht="18.75" customHeight="1" x14ac:dyDescent="0.2">
      <c r="B33" s="181"/>
      <c r="C33" s="182"/>
      <c r="D33" s="29" t="s">
        <v>83</v>
      </c>
      <c r="E33" s="175"/>
      <c r="F33" s="175"/>
      <c r="G33" s="175"/>
      <c r="H33" s="175"/>
      <c r="I33" s="175"/>
      <c r="J33" s="176"/>
      <c r="K33" s="9"/>
      <c r="L33" s="6"/>
      <c r="M33" s="9"/>
      <c r="N33" s="9"/>
      <c r="O33" s="9"/>
      <c r="P33" s="6"/>
    </row>
    <row r="34" spans="2:17" ht="18.75" customHeight="1" x14ac:dyDescent="0.2">
      <c r="B34" s="171" t="s">
        <v>81</v>
      </c>
      <c r="C34" s="172"/>
      <c r="D34" s="29" t="s">
        <v>82</v>
      </c>
      <c r="E34" s="175"/>
      <c r="F34" s="175"/>
      <c r="G34" s="175"/>
      <c r="H34" s="175"/>
      <c r="I34" s="175"/>
      <c r="J34" s="176"/>
      <c r="K34" s="9"/>
      <c r="L34" s="6"/>
      <c r="M34" s="9"/>
      <c r="N34" s="9"/>
      <c r="O34" s="9"/>
      <c r="P34" s="6"/>
    </row>
    <row r="35" spans="2:17" ht="18.75" customHeight="1" thickBot="1" x14ac:dyDescent="0.25">
      <c r="B35" s="173"/>
      <c r="C35" s="174"/>
      <c r="D35" s="53" t="s">
        <v>83</v>
      </c>
      <c r="E35" s="177"/>
      <c r="F35" s="177"/>
      <c r="G35" s="177"/>
      <c r="H35" s="177"/>
      <c r="I35" s="177"/>
      <c r="J35" s="178"/>
      <c r="K35" s="9"/>
      <c r="L35" s="6"/>
      <c r="M35" s="6"/>
      <c r="N35" s="6"/>
      <c r="O35" s="6"/>
      <c r="P35" s="6"/>
    </row>
    <row r="36" spans="2:17" ht="18.75" customHeight="1" x14ac:dyDescent="0.2">
      <c r="B36" s="10"/>
      <c r="C36" s="10"/>
      <c r="D36" s="125"/>
      <c r="E36" s="21"/>
      <c r="F36" s="21"/>
      <c r="G36" s="21"/>
      <c r="H36" s="21"/>
      <c r="I36" s="21"/>
      <c r="J36" s="21"/>
      <c r="K36" s="9"/>
      <c r="L36" s="6"/>
      <c r="M36" s="9"/>
      <c r="N36" s="9"/>
      <c r="O36" s="9"/>
      <c r="P36" s="6"/>
    </row>
    <row r="37" spans="2:17" ht="18.75" customHeight="1" x14ac:dyDescent="0.2">
      <c r="B37" s="10"/>
      <c r="C37" s="10"/>
      <c r="D37" s="125"/>
      <c r="E37" s="21"/>
      <c r="F37" s="21"/>
      <c r="G37" s="21"/>
      <c r="H37" s="21"/>
      <c r="I37" s="21"/>
      <c r="J37" s="21"/>
      <c r="K37" s="9"/>
      <c r="L37" s="6"/>
      <c r="M37" s="9"/>
      <c r="N37" s="9"/>
      <c r="O37" s="9"/>
      <c r="P37" s="6"/>
    </row>
    <row r="38" spans="2:17" ht="18.75" customHeight="1" thickBot="1" x14ac:dyDescent="0.25">
      <c r="B38" s="10"/>
      <c r="C38" s="10"/>
      <c r="D38" s="125"/>
      <c r="E38" s="21"/>
      <c r="F38" s="21"/>
      <c r="G38" s="21"/>
      <c r="H38" s="21"/>
      <c r="I38" s="21"/>
      <c r="J38" s="21"/>
      <c r="K38" s="9"/>
      <c r="L38" s="6"/>
      <c r="M38" s="9"/>
      <c r="N38" s="9"/>
      <c r="O38" s="9"/>
      <c r="P38" s="6"/>
    </row>
    <row r="39" spans="2:17" ht="18.75" customHeight="1" x14ac:dyDescent="0.2">
      <c r="B39" s="10"/>
      <c r="C39" s="10"/>
      <c r="D39" s="125"/>
      <c r="E39" s="21"/>
      <c r="F39" s="21"/>
      <c r="G39" s="21"/>
      <c r="H39" s="21"/>
      <c r="I39" s="21"/>
      <c r="J39" s="21"/>
      <c r="K39" s="9"/>
      <c r="L39" s="231" t="s">
        <v>129</v>
      </c>
      <c r="M39" s="232"/>
      <c r="N39" s="232"/>
      <c r="O39" s="232"/>
      <c r="P39" s="232"/>
      <c r="Q39" s="233"/>
    </row>
    <row r="40" spans="2:17" ht="18.75" customHeight="1" x14ac:dyDescent="0.2">
      <c r="B40" s="10"/>
      <c r="C40" s="10"/>
      <c r="D40" s="125"/>
      <c r="E40" s="21"/>
      <c r="F40" s="21"/>
      <c r="G40" s="21"/>
      <c r="H40" s="21"/>
      <c r="I40" s="21"/>
      <c r="J40" s="21"/>
      <c r="K40" s="9"/>
      <c r="L40" s="234"/>
      <c r="M40" s="235"/>
      <c r="N40" s="235"/>
      <c r="O40" s="235"/>
      <c r="P40" s="235"/>
      <c r="Q40" s="236"/>
    </row>
    <row r="41" spans="2:17" s="15" customFormat="1" ht="11.25" customHeight="1" thickBot="1" x14ac:dyDescent="0.25">
      <c r="B41" s="23"/>
      <c r="C41" s="23"/>
      <c r="D41" s="23"/>
      <c r="E41" s="21"/>
      <c r="F41" s="21"/>
      <c r="G41" s="21"/>
      <c r="H41" s="21"/>
      <c r="I41" s="21"/>
      <c r="J41" s="21"/>
      <c r="K41" s="9"/>
      <c r="L41" s="237"/>
      <c r="M41" s="238"/>
      <c r="N41" s="238"/>
      <c r="O41" s="238"/>
      <c r="P41" s="238"/>
      <c r="Q41" s="239"/>
    </row>
    <row r="42" spans="2:17" ht="43.5" customHeight="1" x14ac:dyDescent="0.2">
      <c r="B42" s="248" t="s">
        <v>94</v>
      </c>
      <c r="C42" s="249"/>
      <c r="D42" s="249"/>
      <c r="E42" s="249"/>
      <c r="F42" s="208" t="s">
        <v>74</v>
      </c>
      <c r="G42" s="208"/>
      <c r="H42" s="208"/>
      <c r="I42" s="126" t="s">
        <v>13</v>
      </c>
      <c r="J42" s="169" t="s">
        <v>79</v>
      </c>
      <c r="K42" s="167" t="s">
        <v>106</v>
      </c>
      <c r="L42" s="190" t="s">
        <v>105</v>
      </c>
      <c r="M42" s="191"/>
      <c r="N42" s="192"/>
      <c r="O42" s="240" t="s">
        <v>13</v>
      </c>
      <c r="P42" s="242" t="s">
        <v>14</v>
      </c>
      <c r="Q42" s="163" t="s">
        <v>107</v>
      </c>
    </row>
    <row r="43" spans="2:17" ht="18" customHeight="1" thickBot="1" x14ac:dyDescent="0.25">
      <c r="B43" s="250"/>
      <c r="C43" s="251"/>
      <c r="D43" s="251"/>
      <c r="E43" s="251"/>
      <c r="F43" s="70" t="s">
        <v>15</v>
      </c>
      <c r="G43" s="70" t="s">
        <v>16</v>
      </c>
      <c r="H43" s="71" t="s">
        <v>17</v>
      </c>
      <c r="I43" s="127"/>
      <c r="J43" s="170"/>
      <c r="K43" s="168"/>
      <c r="L43" s="115" t="s">
        <v>15</v>
      </c>
      <c r="M43" s="115" t="s">
        <v>16</v>
      </c>
      <c r="N43" s="116" t="s">
        <v>17</v>
      </c>
      <c r="O43" s="241"/>
      <c r="P43" s="243"/>
      <c r="Q43" s="164"/>
    </row>
    <row r="44" spans="2:17" ht="5.25" customHeight="1" x14ac:dyDescent="0.2">
      <c r="B44" s="72"/>
      <c r="C44" s="72"/>
      <c r="D44" s="72"/>
      <c r="E44" s="72"/>
      <c r="F44" s="72"/>
      <c r="G44" s="72"/>
      <c r="H44" s="73"/>
      <c r="I44" s="74"/>
      <c r="J44" s="75"/>
      <c r="K44" s="72"/>
      <c r="L44" s="72"/>
      <c r="M44" s="72"/>
      <c r="N44" s="73"/>
      <c r="O44" s="74"/>
      <c r="P44" s="75"/>
      <c r="Q44" s="72"/>
    </row>
    <row r="45" spans="2:17" ht="27.75" customHeight="1" thickBot="1" x14ac:dyDescent="0.25">
      <c r="B45" s="42" t="s">
        <v>73</v>
      </c>
      <c r="C45" s="10"/>
      <c r="D45" s="10"/>
      <c r="E45" s="10"/>
      <c r="F45" s="20"/>
      <c r="G45" s="20"/>
      <c r="H45" s="23"/>
      <c r="I45" s="26"/>
      <c r="J45" s="27"/>
      <c r="K45" s="28"/>
      <c r="L45" s="20"/>
      <c r="M45" s="20"/>
      <c r="N45" s="23"/>
      <c r="O45" s="26"/>
      <c r="P45" s="27"/>
      <c r="Q45" s="28"/>
    </row>
    <row r="46" spans="2:17" ht="84.75" customHeight="1" thickBot="1" x14ac:dyDescent="0.25">
      <c r="B46" s="48">
        <v>1</v>
      </c>
      <c r="C46" s="128" t="s">
        <v>84</v>
      </c>
      <c r="D46" s="128"/>
      <c r="E46" s="128"/>
      <c r="F46" s="82"/>
      <c r="G46" s="83"/>
      <c r="H46" s="83"/>
      <c r="I46" s="50"/>
      <c r="J46" s="112" t="s">
        <v>137</v>
      </c>
      <c r="K46" s="99"/>
      <c r="L46" s="65"/>
      <c r="M46" s="65"/>
      <c r="N46" s="65"/>
      <c r="O46" s="65"/>
      <c r="P46" s="65"/>
      <c r="Q46" s="65"/>
    </row>
    <row r="47" spans="2:17" ht="47.25" customHeight="1" thickBot="1" x14ac:dyDescent="0.25">
      <c r="B47" s="48">
        <v>2</v>
      </c>
      <c r="C47" s="128" t="s">
        <v>118</v>
      </c>
      <c r="D47" s="128"/>
      <c r="E47" s="128"/>
      <c r="F47" s="82"/>
      <c r="G47" s="83"/>
      <c r="H47" s="83"/>
      <c r="I47" s="68"/>
      <c r="J47" s="112"/>
      <c r="K47" s="99"/>
      <c r="L47" s="65"/>
      <c r="M47" s="65"/>
      <c r="N47" s="65"/>
      <c r="O47" s="65"/>
      <c r="P47" s="65"/>
      <c r="Q47" s="65"/>
    </row>
    <row r="48" spans="2:17" ht="63" customHeight="1" thickBot="1" x14ac:dyDescent="0.25">
      <c r="B48" s="48">
        <v>3</v>
      </c>
      <c r="C48" s="128" t="s">
        <v>119</v>
      </c>
      <c r="D48" s="128"/>
      <c r="E48" s="128"/>
      <c r="F48" s="82"/>
      <c r="G48" s="83"/>
      <c r="H48" s="83"/>
      <c r="I48" s="68"/>
      <c r="J48" s="112"/>
      <c r="K48" s="99"/>
      <c r="L48" s="65"/>
      <c r="M48" s="65"/>
      <c r="N48" s="65"/>
      <c r="O48" s="65"/>
      <c r="P48" s="65"/>
      <c r="Q48" s="65"/>
    </row>
    <row r="49" spans="2:17" ht="65.25" customHeight="1" thickBot="1" x14ac:dyDescent="0.25">
      <c r="B49" s="48">
        <v>4</v>
      </c>
      <c r="C49" s="128" t="s">
        <v>117</v>
      </c>
      <c r="D49" s="128"/>
      <c r="E49" s="128"/>
      <c r="F49" s="82"/>
      <c r="G49" s="83"/>
      <c r="H49" s="83"/>
      <c r="I49" s="68"/>
      <c r="J49" s="112" t="s">
        <v>180</v>
      </c>
      <c r="K49" s="99"/>
      <c r="L49" s="65"/>
      <c r="M49" s="65"/>
      <c r="N49" s="65"/>
      <c r="O49" s="65"/>
      <c r="P49" s="65"/>
      <c r="Q49" s="65"/>
    </row>
    <row r="50" spans="2:17" ht="63.75" customHeight="1" thickBot="1" x14ac:dyDescent="0.25">
      <c r="B50" s="48">
        <v>5</v>
      </c>
      <c r="C50" s="128" t="s">
        <v>109</v>
      </c>
      <c r="D50" s="128"/>
      <c r="E50" s="128"/>
      <c r="F50" s="82"/>
      <c r="G50" s="83"/>
      <c r="H50" s="83"/>
      <c r="I50" s="68"/>
      <c r="J50" s="77" t="s">
        <v>114</v>
      </c>
      <c r="K50" s="99"/>
      <c r="L50" s="65"/>
      <c r="M50" s="65"/>
      <c r="N50" s="65"/>
      <c r="O50" s="65"/>
      <c r="P50" s="65"/>
      <c r="Q50" s="65"/>
    </row>
    <row r="51" spans="2:17" ht="30.75" customHeight="1" thickBot="1" x14ac:dyDescent="0.25">
      <c r="B51" s="48">
        <v>6</v>
      </c>
      <c r="C51" s="128" t="s">
        <v>112</v>
      </c>
      <c r="D51" s="128"/>
      <c r="E51" s="128"/>
      <c r="F51" s="82"/>
      <c r="G51" s="83"/>
      <c r="H51" s="83"/>
      <c r="I51" s="68"/>
      <c r="J51" s="77" t="s">
        <v>114</v>
      </c>
      <c r="K51" s="99"/>
      <c r="L51" s="65"/>
      <c r="M51" s="65"/>
      <c r="N51" s="65"/>
      <c r="O51" s="65"/>
      <c r="P51" s="65"/>
      <c r="Q51" s="65"/>
    </row>
    <row r="52" spans="2:17" ht="55.5" customHeight="1" thickBot="1" x14ac:dyDescent="0.25">
      <c r="B52" s="48">
        <v>7</v>
      </c>
      <c r="C52" s="128" t="s">
        <v>111</v>
      </c>
      <c r="D52" s="128"/>
      <c r="E52" s="128"/>
      <c r="F52" s="82"/>
      <c r="G52" s="83"/>
      <c r="H52" s="83"/>
      <c r="I52" s="68"/>
      <c r="J52" s="77" t="s">
        <v>138</v>
      </c>
      <c r="K52" s="99"/>
      <c r="L52" s="65"/>
      <c r="M52" s="65"/>
      <c r="N52" s="65"/>
      <c r="O52" s="65"/>
      <c r="P52" s="65"/>
      <c r="Q52" s="65"/>
    </row>
    <row r="53" spans="2:17" ht="51.75" customHeight="1" thickBot="1" x14ac:dyDescent="0.25">
      <c r="B53" s="48">
        <v>8</v>
      </c>
      <c r="C53" s="136" t="s">
        <v>76</v>
      </c>
      <c r="D53" s="136"/>
      <c r="E53" s="136"/>
      <c r="F53" s="84"/>
      <c r="G53" s="85"/>
      <c r="H53" s="85"/>
      <c r="I53" s="68"/>
      <c r="J53" s="113" t="s">
        <v>139</v>
      </c>
      <c r="K53" s="100"/>
      <c r="L53" s="65"/>
      <c r="M53" s="65"/>
      <c r="N53" s="65"/>
      <c r="O53" s="65"/>
      <c r="P53" s="65"/>
      <c r="Q53" s="65"/>
    </row>
    <row r="54" spans="2:17" ht="39.75" customHeight="1" thickBot="1" x14ac:dyDescent="0.25">
      <c r="B54" s="48">
        <v>9</v>
      </c>
      <c r="C54" s="136" t="s">
        <v>86</v>
      </c>
      <c r="D54" s="136"/>
      <c r="E54" s="136"/>
      <c r="F54" s="84"/>
      <c r="G54" s="85"/>
      <c r="H54" s="85"/>
      <c r="I54" s="68"/>
      <c r="J54" s="113" t="s">
        <v>140</v>
      </c>
      <c r="K54" s="100"/>
      <c r="L54" s="65"/>
      <c r="M54" s="65"/>
      <c r="N54" s="65"/>
      <c r="O54" s="65"/>
      <c r="P54" s="65"/>
      <c r="Q54" s="65"/>
    </row>
    <row r="55" spans="2:17" s="13" customFormat="1" ht="111" customHeight="1" thickBot="1" x14ac:dyDescent="0.25">
      <c r="B55" s="48">
        <v>10</v>
      </c>
      <c r="C55" s="136" t="s">
        <v>141</v>
      </c>
      <c r="D55" s="136"/>
      <c r="E55" s="136"/>
      <c r="F55" s="84"/>
      <c r="G55" s="85"/>
      <c r="H55" s="85"/>
      <c r="I55" s="30"/>
      <c r="J55" s="113" t="s">
        <v>142</v>
      </c>
      <c r="K55" s="97"/>
      <c r="L55" s="65"/>
      <c r="M55" s="65"/>
      <c r="N55" s="65"/>
      <c r="O55" s="65"/>
      <c r="P55" s="65"/>
      <c r="Q55" s="65"/>
    </row>
    <row r="56" spans="2:17" s="13" customFormat="1" ht="48" customHeight="1" thickBot="1" x14ac:dyDescent="0.25">
      <c r="B56" s="48">
        <v>11</v>
      </c>
      <c r="C56" s="136" t="s">
        <v>85</v>
      </c>
      <c r="D56" s="136"/>
      <c r="E56" s="136"/>
      <c r="F56" s="84"/>
      <c r="G56" s="85"/>
      <c r="H56" s="85"/>
      <c r="I56" s="68"/>
      <c r="J56" s="39" t="s">
        <v>113</v>
      </c>
      <c r="K56" s="97"/>
      <c r="L56" s="65"/>
      <c r="M56" s="65"/>
      <c r="N56" s="65"/>
      <c r="O56" s="65"/>
      <c r="P56" s="65"/>
      <c r="Q56" s="65"/>
    </row>
    <row r="57" spans="2:17" s="13" customFormat="1" ht="51.75" customHeight="1" thickBot="1" x14ac:dyDescent="0.25">
      <c r="B57" s="48">
        <v>12</v>
      </c>
      <c r="C57" s="136" t="s">
        <v>87</v>
      </c>
      <c r="D57" s="136"/>
      <c r="E57" s="136"/>
      <c r="F57" s="84"/>
      <c r="G57" s="85"/>
      <c r="H57" s="85"/>
      <c r="I57" s="68"/>
      <c r="J57" s="39" t="s">
        <v>143</v>
      </c>
      <c r="K57" s="97"/>
      <c r="L57" s="65"/>
      <c r="M57" s="65"/>
      <c r="N57" s="65"/>
      <c r="O57" s="65"/>
      <c r="P57" s="65"/>
      <c r="Q57" s="65"/>
    </row>
    <row r="58" spans="2:17" ht="91.5" customHeight="1" thickBot="1" x14ac:dyDescent="0.25">
      <c r="B58" s="48">
        <v>13</v>
      </c>
      <c r="C58" s="129" t="s">
        <v>77</v>
      </c>
      <c r="D58" s="129"/>
      <c r="E58" s="129"/>
      <c r="F58" s="84"/>
      <c r="G58" s="84"/>
      <c r="H58" s="84"/>
      <c r="I58" s="30"/>
      <c r="J58" s="39" t="s">
        <v>144</v>
      </c>
      <c r="K58" s="101"/>
      <c r="L58" s="65"/>
      <c r="M58" s="65"/>
      <c r="N58" s="65"/>
      <c r="O58" s="65"/>
      <c r="P58" s="65"/>
      <c r="Q58" s="65"/>
    </row>
    <row r="59" spans="2:17" ht="19.5" customHeight="1" thickBot="1" x14ac:dyDescent="0.25">
      <c r="B59" s="209">
        <v>14</v>
      </c>
      <c r="C59" s="129" t="s">
        <v>100</v>
      </c>
      <c r="D59" s="129"/>
      <c r="E59" s="129"/>
      <c r="F59" s="86"/>
      <c r="G59" s="86"/>
      <c r="H59" s="86"/>
      <c r="I59" s="69"/>
      <c r="J59" s="39"/>
      <c r="K59" s="101"/>
      <c r="L59" s="65"/>
      <c r="M59" s="65"/>
      <c r="N59" s="65"/>
      <c r="O59" s="65"/>
      <c r="P59" s="65"/>
      <c r="Q59" s="65"/>
    </row>
    <row r="60" spans="2:17" ht="19.5" customHeight="1" thickBot="1" x14ac:dyDescent="0.25">
      <c r="B60" s="210"/>
      <c r="C60" s="129" t="s">
        <v>145</v>
      </c>
      <c r="D60" s="129"/>
      <c r="E60" s="129"/>
      <c r="F60" s="86"/>
      <c r="G60" s="86"/>
      <c r="H60" s="86"/>
      <c r="I60" s="69"/>
      <c r="J60" s="39"/>
      <c r="K60" s="101"/>
      <c r="L60" s="65"/>
      <c r="M60" s="65"/>
      <c r="N60" s="65"/>
      <c r="O60" s="65"/>
      <c r="P60" s="65"/>
      <c r="Q60" s="65"/>
    </row>
    <row r="61" spans="2:17" ht="19.5" customHeight="1" thickBot="1" x14ac:dyDescent="0.25">
      <c r="B61" s="210"/>
      <c r="C61" s="129" t="s">
        <v>101</v>
      </c>
      <c r="D61" s="129"/>
      <c r="E61" s="129"/>
      <c r="F61" s="86"/>
      <c r="G61" s="86"/>
      <c r="H61" s="86"/>
      <c r="I61" s="69"/>
      <c r="J61" s="39"/>
      <c r="K61" s="101"/>
      <c r="L61" s="65"/>
      <c r="M61" s="65"/>
      <c r="N61" s="65"/>
      <c r="O61" s="65"/>
      <c r="P61" s="65"/>
      <c r="Q61" s="65"/>
    </row>
    <row r="62" spans="2:17" ht="19.5" customHeight="1" thickBot="1" x14ac:dyDescent="0.25">
      <c r="B62" s="211"/>
      <c r="C62" s="129" t="s">
        <v>18</v>
      </c>
      <c r="D62" s="129"/>
      <c r="E62" s="129"/>
      <c r="F62" s="86"/>
      <c r="G62" s="86"/>
      <c r="H62" s="86"/>
      <c r="I62" s="69"/>
      <c r="J62" s="39" t="s">
        <v>182</v>
      </c>
      <c r="K62" s="101"/>
      <c r="L62" s="65"/>
      <c r="M62" s="65"/>
      <c r="N62" s="65"/>
      <c r="O62" s="65"/>
      <c r="P62" s="65"/>
      <c r="Q62" s="65"/>
    </row>
    <row r="63" spans="2:17" ht="76.5" customHeight="1" thickBot="1" x14ac:dyDescent="0.25">
      <c r="B63" s="209">
        <v>15</v>
      </c>
      <c r="C63" s="136" t="s">
        <v>57</v>
      </c>
      <c r="D63" s="136"/>
      <c r="E63" s="136"/>
      <c r="F63" s="86"/>
      <c r="G63" s="86"/>
      <c r="H63" s="86"/>
      <c r="I63" s="31"/>
      <c r="J63" s="39" t="s">
        <v>146</v>
      </c>
      <c r="K63" s="101"/>
      <c r="L63" s="65"/>
      <c r="M63" s="65"/>
      <c r="N63" s="65"/>
      <c r="O63" s="65"/>
      <c r="P63" s="65"/>
      <c r="Q63" s="65"/>
    </row>
    <row r="64" spans="2:17" ht="63.75" customHeight="1" thickBot="1" x14ac:dyDescent="0.25">
      <c r="B64" s="210"/>
      <c r="C64" s="136" t="s">
        <v>60</v>
      </c>
      <c r="D64" s="136"/>
      <c r="E64" s="136"/>
      <c r="F64" s="86"/>
      <c r="G64" s="86"/>
      <c r="H64" s="86"/>
      <c r="I64" s="31"/>
      <c r="J64" s="39" t="s">
        <v>181</v>
      </c>
      <c r="K64" s="101"/>
      <c r="L64" s="65"/>
      <c r="M64" s="65"/>
      <c r="N64" s="65"/>
      <c r="O64" s="65"/>
      <c r="P64" s="65"/>
      <c r="Q64" s="65"/>
    </row>
    <row r="65" spans="2:17" ht="40.5" customHeight="1" thickBot="1" x14ac:dyDescent="0.25">
      <c r="B65" s="211"/>
      <c r="C65" s="136" t="s">
        <v>120</v>
      </c>
      <c r="D65" s="136"/>
      <c r="E65" s="136"/>
      <c r="F65" s="86"/>
      <c r="G65" s="86"/>
      <c r="H65" s="86"/>
      <c r="I65" s="31"/>
      <c r="J65" s="113" t="s">
        <v>183</v>
      </c>
      <c r="K65" s="101"/>
      <c r="L65" s="65"/>
      <c r="M65" s="65"/>
      <c r="N65" s="65"/>
      <c r="O65" s="65"/>
      <c r="P65" s="65"/>
      <c r="Q65" s="65"/>
    </row>
    <row r="66" spans="2:17" ht="19.5" customHeight="1" thickBot="1" x14ac:dyDescent="0.25">
      <c r="B66" s="209">
        <v>16</v>
      </c>
      <c r="C66" s="129" t="s">
        <v>19</v>
      </c>
      <c r="D66" s="129"/>
      <c r="E66" s="129"/>
      <c r="F66" s="86"/>
      <c r="G66" s="86"/>
      <c r="H66" s="86"/>
      <c r="I66" s="69"/>
      <c r="J66" s="39"/>
      <c r="K66" s="101"/>
      <c r="L66" s="65"/>
      <c r="M66" s="65"/>
      <c r="N66" s="65"/>
      <c r="O66" s="65"/>
      <c r="P66" s="65"/>
      <c r="Q66" s="65"/>
    </row>
    <row r="67" spans="2:17" ht="19.5" customHeight="1" thickBot="1" x14ac:dyDescent="0.25">
      <c r="B67" s="210"/>
      <c r="C67" s="129" t="s">
        <v>20</v>
      </c>
      <c r="D67" s="129"/>
      <c r="E67" s="129"/>
      <c r="F67" s="86"/>
      <c r="G67" s="86"/>
      <c r="H67" s="86"/>
      <c r="I67" s="69"/>
      <c r="J67" s="69"/>
      <c r="K67" s="101" t="s">
        <v>45</v>
      </c>
      <c r="L67" s="65"/>
      <c r="M67" s="65"/>
      <c r="N67" s="65"/>
      <c r="O67" s="65"/>
      <c r="P67" s="65"/>
      <c r="Q67" s="65" t="s">
        <v>45</v>
      </c>
    </row>
    <row r="68" spans="2:17" ht="19.5" customHeight="1" thickBot="1" x14ac:dyDescent="0.25">
      <c r="B68" s="210"/>
      <c r="C68" s="129" t="s">
        <v>21</v>
      </c>
      <c r="D68" s="129"/>
      <c r="E68" s="129"/>
      <c r="F68" s="86"/>
      <c r="G68" s="86"/>
      <c r="H68" s="86"/>
      <c r="I68" s="69"/>
      <c r="J68" s="69"/>
      <c r="K68" s="101"/>
      <c r="L68" s="65"/>
      <c r="M68" s="65"/>
      <c r="N68" s="65"/>
      <c r="O68" s="65"/>
      <c r="P68" s="65"/>
      <c r="Q68" s="65"/>
    </row>
    <row r="69" spans="2:17" ht="19.5" customHeight="1" thickBot="1" x14ac:dyDescent="0.25">
      <c r="B69" s="210"/>
      <c r="C69" s="129" t="s">
        <v>18</v>
      </c>
      <c r="D69" s="129"/>
      <c r="E69" s="129"/>
      <c r="F69" s="86"/>
      <c r="G69" s="86"/>
      <c r="H69" s="86"/>
      <c r="I69" s="69"/>
      <c r="J69" s="32" t="s">
        <v>93</v>
      </c>
      <c r="K69" s="101"/>
      <c r="L69" s="65"/>
      <c r="M69" s="65"/>
      <c r="N69" s="65"/>
      <c r="O69" s="65"/>
      <c r="P69" s="65"/>
      <c r="Q69" s="65"/>
    </row>
    <row r="70" spans="2:17" ht="30.75" customHeight="1" thickBot="1" x14ac:dyDescent="0.25">
      <c r="B70" s="212"/>
      <c r="C70" s="129" t="s">
        <v>22</v>
      </c>
      <c r="D70" s="129"/>
      <c r="E70" s="129"/>
      <c r="F70" s="86"/>
      <c r="G70" s="86"/>
      <c r="H70" s="86"/>
      <c r="I70" s="33"/>
      <c r="J70" s="69"/>
      <c r="K70" s="101"/>
      <c r="L70" s="65"/>
      <c r="M70" s="65"/>
      <c r="N70" s="65"/>
      <c r="O70" s="65"/>
      <c r="P70" s="65"/>
      <c r="Q70" s="65"/>
    </row>
    <row r="71" spans="2:17" ht="43.5" customHeight="1" thickBot="1" x14ac:dyDescent="0.25">
      <c r="B71" s="52">
        <v>17</v>
      </c>
      <c r="C71" s="136" t="s">
        <v>50</v>
      </c>
      <c r="D71" s="136"/>
      <c r="E71" s="136"/>
      <c r="F71" s="86"/>
      <c r="G71" s="86"/>
      <c r="H71" s="86"/>
      <c r="I71" s="33"/>
      <c r="J71" s="39" t="s">
        <v>125</v>
      </c>
      <c r="K71" s="101"/>
      <c r="L71" s="65"/>
      <c r="M71" s="65"/>
      <c r="N71" s="65"/>
      <c r="O71" s="65"/>
      <c r="P71" s="65"/>
      <c r="Q71" s="65"/>
    </row>
    <row r="72" spans="2:17" ht="55.5" customHeight="1" thickBot="1" x14ac:dyDescent="0.25">
      <c r="B72" s="121">
        <v>18</v>
      </c>
      <c r="C72" s="136" t="s">
        <v>49</v>
      </c>
      <c r="D72" s="136"/>
      <c r="E72" s="136"/>
      <c r="F72" s="86"/>
      <c r="G72" s="86"/>
      <c r="H72" s="86"/>
      <c r="I72" s="33"/>
      <c r="J72" s="39" t="s">
        <v>124</v>
      </c>
      <c r="K72" s="101"/>
      <c r="L72" s="65"/>
      <c r="M72" s="65"/>
      <c r="N72" s="65"/>
      <c r="O72" s="65"/>
      <c r="P72" s="65"/>
      <c r="Q72" s="65"/>
    </row>
    <row r="73" spans="2:17" ht="36.75" customHeight="1" thickBot="1" x14ac:dyDescent="0.25">
      <c r="B73" s="121">
        <v>19</v>
      </c>
      <c r="C73" s="136" t="s">
        <v>48</v>
      </c>
      <c r="D73" s="136"/>
      <c r="E73" s="136"/>
      <c r="F73" s="86"/>
      <c r="G73" s="86"/>
      <c r="H73" s="86"/>
      <c r="I73" s="33"/>
      <c r="J73" s="39" t="s">
        <v>126</v>
      </c>
      <c r="K73" s="101"/>
      <c r="L73" s="65"/>
      <c r="M73" s="65"/>
      <c r="N73" s="65"/>
      <c r="O73" s="65"/>
      <c r="P73" s="65"/>
      <c r="Q73" s="65"/>
    </row>
    <row r="74" spans="2:17" ht="37.5" customHeight="1" thickBot="1" x14ac:dyDescent="0.25">
      <c r="B74" s="121">
        <v>20</v>
      </c>
      <c r="C74" s="136" t="s">
        <v>47</v>
      </c>
      <c r="D74" s="136"/>
      <c r="E74" s="136"/>
      <c r="F74" s="86"/>
      <c r="G74" s="86"/>
      <c r="H74" s="86"/>
      <c r="I74" s="33"/>
      <c r="J74" s="39" t="s">
        <v>127</v>
      </c>
      <c r="K74" s="101"/>
      <c r="L74" s="65"/>
      <c r="M74" s="65"/>
      <c r="N74" s="65"/>
      <c r="O74" s="65"/>
      <c r="P74" s="65"/>
      <c r="Q74" s="65"/>
    </row>
    <row r="75" spans="2:17" ht="52.5" customHeight="1" thickBot="1" x14ac:dyDescent="0.25">
      <c r="B75" s="121">
        <v>21</v>
      </c>
      <c r="C75" s="136" t="s">
        <v>46</v>
      </c>
      <c r="D75" s="136"/>
      <c r="E75" s="136"/>
      <c r="F75" s="86"/>
      <c r="G75" s="86"/>
      <c r="H75" s="86"/>
      <c r="I75" s="33"/>
      <c r="J75" s="39" t="s">
        <v>128</v>
      </c>
      <c r="K75" s="101"/>
      <c r="L75" s="65"/>
      <c r="M75" s="65"/>
      <c r="N75" s="65"/>
      <c r="O75" s="65"/>
      <c r="P75" s="65"/>
      <c r="Q75" s="65"/>
    </row>
    <row r="76" spans="2:17" ht="41.25" customHeight="1" thickBot="1" x14ac:dyDescent="0.25">
      <c r="B76" s="121">
        <v>22</v>
      </c>
      <c r="C76" s="129" t="s">
        <v>23</v>
      </c>
      <c r="D76" s="129"/>
      <c r="E76" s="129"/>
      <c r="F76" s="84"/>
      <c r="G76" s="85"/>
      <c r="H76" s="85"/>
      <c r="I76" s="30"/>
      <c r="J76" s="39" t="s">
        <v>147</v>
      </c>
      <c r="K76" s="101"/>
      <c r="L76" s="65"/>
      <c r="M76" s="65"/>
      <c r="N76" s="65"/>
      <c r="O76" s="65"/>
      <c r="P76" s="65"/>
      <c r="Q76" s="65"/>
    </row>
    <row r="77" spans="2:17" ht="88.5" customHeight="1" thickBot="1" x14ac:dyDescent="0.25">
      <c r="B77" s="121">
        <v>23</v>
      </c>
      <c r="C77" s="129" t="s">
        <v>24</v>
      </c>
      <c r="D77" s="129"/>
      <c r="E77" s="129"/>
      <c r="F77" s="84"/>
      <c r="G77" s="85"/>
      <c r="H77" s="85"/>
      <c r="I77" s="30"/>
      <c r="J77" s="39" t="s">
        <v>153</v>
      </c>
      <c r="K77" s="101"/>
      <c r="L77" s="65"/>
      <c r="M77" s="65"/>
      <c r="N77" s="65"/>
      <c r="O77" s="65"/>
      <c r="P77" s="65"/>
      <c r="Q77" s="65"/>
    </row>
    <row r="78" spans="2:17" ht="38.25" customHeight="1" thickBot="1" x14ac:dyDescent="0.25">
      <c r="B78" s="121">
        <v>24</v>
      </c>
      <c r="C78" s="129" t="s">
        <v>25</v>
      </c>
      <c r="D78" s="129"/>
      <c r="E78" s="129"/>
      <c r="F78" s="84"/>
      <c r="G78" s="85"/>
      <c r="H78" s="85"/>
      <c r="I78" s="30"/>
      <c r="J78" s="39" t="s">
        <v>149</v>
      </c>
      <c r="K78" s="101"/>
      <c r="L78" s="65"/>
      <c r="M78" s="65"/>
      <c r="N78" s="65"/>
      <c r="O78" s="65"/>
      <c r="P78" s="65"/>
      <c r="Q78" s="65"/>
    </row>
    <row r="79" spans="2:17" ht="60" customHeight="1" thickBot="1" x14ac:dyDescent="0.25">
      <c r="B79" s="121">
        <v>25</v>
      </c>
      <c r="C79" s="129" t="s">
        <v>26</v>
      </c>
      <c r="D79" s="129"/>
      <c r="E79" s="129"/>
      <c r="F79" s="84"/>
      <c r="G79" s="85"/>
      <c r="H79" s="85"/>
      <c r="I79" s="34"/>
      <c r="J79" s="39" t="s">
        <v>148</v>
      </c>
      <c r="K79" s="101"/>
      <c r="L79" s="65"/>
      <c r="M79" s="65"/>
      <c r="N79" s="65"/>
      <c r="O79" s="65"/>
      <c r="P79" s="65"/>
      <c r="Q79" s="65"/>
    </row>
    <row r="80" spans="2:17" ht="38.25" customHeight="1" thickBot="1" x14ac:dyDescent="0.25">
      <c r="B80" s="121">
        <v>26</v>
      </c>
      <c r="C80" s="134" t="s">
        <v>27</v>
      </c>
      <c r="D80" s="134"/>
      <c r="E80" s="134"/>
      <c r="F80" s="87"/>
      <c r="G80" s="88"/>
      <c r="H80" s="88"/>
      <c r="I80" s="54"/>
      <c r="J80" s="55" t="s">
        <v>149</v>
      </c>
      <c r="K80" s="102"/>
      <c r="L80" s="65"/>
      <c r="M80" s="65"/>
      <c r="N80" s="65"/>
      <c r="O80" s="65"/>
      <c r="P80" s="65"/>
      <c r="Q80" s="65"/>
    </row>
    <row r="81" spans="2:17" ht="32.25" customHeight="1" thickBot="1" x14ac:dyDescent="0.25">
      <c r="B81" s="42" t="s">
        <v>78</v>
      </c>
      <c r="C81" s="35"/>
      <c r="D81" s="35"/>
      <c r="E81" s="35"/>
      <c r="F81" s="14"/>
      <c r="G81" s="14"/>
      <c r="H81" s="14"/>
      <c r="I81" s="36"/>
      <c r="J81" s="38"/>
      <c r="K81" s="103"/>
      <c r="L81" s="14"/>
      <c r="M81" s="14"/>
      <c r="N81" s="14"/>
      <c r="O81" s="36"/>
      <c r="P81" s="37"/>
      <c r="Q81" s="103"/>
    </row>
    <row r="82" spans="2:17" ht="45.75" customHeight="1" thickBot="1" x14ac:dyDescent="0.25">
      <c r="B82" s="48">
        <v>27</v>
      </c>
      <c r="C82" s="128" t="s">
        <v>121</v>
      </c>
      <c r="D82" s="128"/>
      <c r="E82" s="128"/>
      <c r="F82" s="82"/>
      <c r="G82" s="83"/>
      <c r="H82" s="83"/>
      <c r="I82" s="67"/>
      <c r="J82" s="51" t="s">
        <v>154</v>
      </c>
      <c r="K82" s="104"/>
      <c r="L82" s="65"/>
      <c r="M82" s="65"/>
      <c r="N82" s="65"/>
      <c r="O82" s="65"/>
      <c r="P82" s="65"/>
      <c r="Q82" s="65"/>
    </row>
    <row r="83" spans="2:17" ht="52.5" customHeight="1" thickBot="1" x14ac:dyDescent="0.25">
      <c r="B83" s="48">
        <v>28</v>
      </c>
      <c r="C83" s="128" t="s">
        <v>28</v>
      </c>
      <c r="D83" s="128"/>
      <c r="E83" s="128"/>
      <c r="F83" s="82"/>
      <c r="G83" s="83"/>
      <c r="H83" s="83"/>
      <c r="I83" s="67"/>
      <c r="J83" s="112" t="s">
        <v>155</v>
      </c>
      <c r="K83" s="104"/>
      <c r="L83" s="65"/>
      <c r="M83" s="65"/>
      <c r="N83" s="65"/>
      <c r="O83" s="65"/>
      <c r="P83" s="65"/>
      <c r="Q83" s="65"/>
    </row>
    <row r="84" spans="2:17" ht="48" customHeight="1" thickBot="1" x14ac:dyDescent="0.25">
      <c r="B84" s="48">
        <v>29</v>
      </c>
      <c r="C84" s="128" t="s">
        <v>122</v>
      </c>
      <c r="D84" s="128"/>
      <c r="E84" s="128"/>
      <c r="F84" s="82"/>
      <c r="G84" s="83"/>
      <c r="H84" s="83"/>
      <c r="I84" s="67"/>
      <c r="J84" s="112" t="s">
        <v>156</v>
      </c>
      <c r="K84" s="104"/>
      <c r="L84" s="65"/>
      <c r="M84" s="65"/>
      <c r="N84" s="65"/>
      <c r="O84" s="65"/>
      <c r="P84" s="65"/>
      <c r="Q84" s="65"/>
    </row>
    <row r="85" spans="2:17" ht="56.25" customHeight="1" thickBot="1" x14ac:dyDescent="0.25">
      <c r="B85" s="48">
        <v>30</v>
      </c>
      <c r="C85" s="128" t="s">
        <v>123</v>
      </c>
      <c r="D85" s="128"/>
      <c r="E85" s="128"/>
      <c r="F85" s="82"/>
      <c r="G85" s="83"/>
      <c r="H85" s="83"/>
      <c r="I85" s="67"/>
      <c r="J85" s="112" t="s">
        <v>184</v>
      </c>
      <c r="K85" s="104"/>
      <c r="L85" s="65"/>
      <c r="M85" s="65"/>
      <c r="N85" s="65"/>
      <c r="O85" s="65"/>
      <c r="P85" s="65"/>
      <c r="Q85" s="65"/>
    </row>
    <row r="86" spans="2:17" ht="39.75" customHeight="1" thickBot="1" x14ac:dyDescent="0.25">
      <c r="B86" s="48">
        <v>31</v>
      </c>
      <c r="C86" s="129" t="s">
        <v>29</v>
      </c>
      <c r="D86" s="129"/>
      <c r="E86" s="129"/>
      <c r="F86" s="84"/>
      <c r="G86" s="85"/>
      <c r="H86" s="85"/>
      <c r="I86" s="30"/>
      <c r="J86" s="39" t="s">
        <v>130</v>
      </c>
      <c r="K86" s="100"/>
      <c r="L86" s="65"/>
      <c r="M86" s="65"/>
      <c r="N86" s="65"/>
      <c r="O86" s="65"/>
      <c r="P86" s="65">
        <f>L24</f>
        <v>0</v>
      </c>
      <c r="Q86" s="65"/>
    </row>
    <row r="87" spans="2:17" ht="54.75" customHeight="1" thickBot="1" x14ac:dyDescent="0.25">
      <c r="B87" s="48">
        <v>32</v>
      </c>
      <c r="C87" s="129" t="s">
        <v>30</v>
      </c>
      <c r="D87" s="129"/>
      <c r="E87" s="129"/>
      <c r="F87" s="84"/>
      <c r="G87" s="85"/>
      <c r="H87" s="85"/>
      <c r="I87" s="30"/>
      <c r="J87" s="39" t="s">
        <v>185</v>
      </c>
      <c r="K87" s="101"/>
      <c r="L87" s="65"/>
      <c r="M87" s="65"/>
      <c r="N87" s="65"/>
      <c r="O87" s="65"/>
      <c r="P87" s="65"/>
      <c r="Q87" s="65"/>
    </row>
    <row r="88" spans="2:17" ht="51" customHeight="1" thickBot="1" x14ac:dyDescent="0.25">
      <c r="B88" s="48">
        <v>33</v>
      </c>
      <c r="C88" s="136" t="s">
        <v>31</v>
      </c>
      <c r="D88" s="136"/>
      <c r="E88" s="136"/>
      <c r="F88" s="85"/>
      <c r="G88" s="84"/>
      <c r="H88" s="85"/>
      <c r="I88" s="67"/>
      <c r="J88" s="113" t="s">
        <v>150</v>
      </c>
      <c r="K88" s="97"/>
      <c r="L88" s="65"/>
      <c r="M88" s="65"/>
      <c r="N88" s="65"/>
      <c r="O88" s="65"/>
      <c r="P88" s="65"/>
      <c r="Q88" s="65"/>
    </row>
    <row r="89" spans="2:17" ht="76.5" customHeight="1" thickBot="1" x14ac:dyDescent="0.25">
      <c r="B89" s="48">
        <v>34</v>
      </c>
      <c r="C89" s="136" t="s">
        <v>88</v>
      </c>
      <c r="D89" s="136"/>
      <c r="E89" s="136"/>
      <c r="F89" s="85"/>
      <c r="G89" s="85"/>
      <c r="H89" s="85"/>
      <c r="I89" s="30"/>
      <c r="J89" s="39" t="s">
        <v>199</v>
      </c>
      <c r="K89" s="105"/>
      <c r="L89" s="65"/>
      <c r="M89" s="65"/>
      <c r="N89" s="65"/>
      <c r="O89" s="65"/>
      <c r="P89" s="65"/>
      <c r="Q89" s="65"/>
    </row>
    <row r="90" spans="2:17" ht="39.75" customHeight="1" thickBot="1" x14ac:dyDescent="0.25">
      <c r="B90" s="48">
        <v>35</v>
      </c>
      <c r="C90" s="136" t="s">
        <v>32</v>
      </c>
      <c r="D90" s="136"/>
      <c r="E90" s="136"/>
      <c r="F90" s="85"/>
      <c r="G90" s="85"/>
      <c r="H90" s="84"/>
      <c r="I90" s="67"/>
      <c r="J90" s="39" t="s">
        <v>157</v>
      </c>
      <c r="K90" s="105"/>
      <c r="L90" s="65"/>
      <c r="M90" s="65"/>
      <c r="N90" s="65"/>
      <c r="O90" s="65"/>
      <c r="P90" s="65"/>
      <c r="Q90" s="65"/>
    </row>
    <row r="91" spans="2:17" ht="106.5" customHeight="1" thickBot="1" x14ac:dyDescent="0.25">
      <c r="B91" s="48">
        <v>36</v>
      </c>
      <c r="C91" s="136" t="s">
        <v>61</v>
      </c>
      <c r="D91" s="136"/>
      <c r="E91" s="136"/>
      <c r="F91" s="85"/>
      <c r="G91" s="85"/>
      <c r="H91" s="84"/>
      <c r="I91" s="30"/>
      <c r="J91" s="39" t="s">
        <v>151</v>
      </c>
      <c r="K91" s="105"/>
      <c r="L91" s="65"/>
      <c r="M91" s="65"/>
      <c r="N91" s="65"/>
      <c r="O91" s="65"/>
      <c r="P91" s="65"/>
      <c r="Q91" s="65"/>
    </row>
    <row r="92" spans="2:17" ht="69" customHeight="1" thickBot="1" x14ac:dyDescent="0.25">
      <c r="B92" s="48">
        <v>37</v>
      </c>
      <c r="C92" s="129" t="s">
        <v>95</v>
      </c>
      <c r="D92" s="129"/>
      <c r="E92" s="129"/>
      <c r="F92" s="84"/>
      <c r="G92" s="85"/>
      <c r="H92" s="85"/>
      <c r="I92" s="30"/>
      <c r="J92" s="39" t="s">
        <v>152</v>
      </c>
      <c r="K92" s="101"/>
      <c r="L92" s="65"/>
      <c r="M92" s="65"/>
      <c r="N92" s="65"/>
      <c r="O92" s="65"/>
      <c r="P92" s="65">
        <f>L24</f>
        <v>0</v>
      </c>
      <c r="Q92" s="65"/>
    </row>
    <row r="93" spans="2:17" ht="36.75" customHeight="1" thickBot="1" x14ac:dyDescent="0.25">
      <c r="B93" s="48">
        <v>38</v>
      </c>
      <c r="C93" s="129" t="s">
        <v>89</v>
      </c>
      <c r="D93" s="129"/>
      <c r="E93" s="129"/>
      <c r="F93" s="84"/>
      <c r="G93" s="85"/>
      <c r="H93" s="85"/>
      <c r="I93" s="30"/>
      <c r="J93" s="39" t="s">
        <v>115</v>
      </c>
      <c r="K93" s="101"/>
      <c r="L93" s="65"/>
      <c r="M93" s="65"/>
      <c r="N93" s="65"/>
      <c r="O93" s="65"/>
      <c r="P93" s="65"/>
      <c r="Q93" s="65"/>
    </row>
    <row r="94" spans="2:17" ht="51" customHeight="1" thickBot="1" x14ac:dyDescent="0.25">
      <c r="B94" s="48">
        <v>39</v>
      </c>
      <c r="C94" s="136" t="s">
        <v>33</v>
      </c>
      <c r="D94" s="136"/>
      <c r="E94" s="136"/>
      <c r="F94" s="84"/>
      <c r="G94" s="85"/>
      <c r="H94" s="85"/>
      <c r="I94" s="30"/>
      <c r="J94" s="39" t="s">
        <v>186</v>
      </c>
      <c r="K94" s="101"/>
      <c r="L94" s="65"/>
      <c r="M94" s="65"/>
      <c r="N94" s="65"/>
      <c r="O94" s="65"/>
      <c r="P94" s="65"/>
      <c r="Q94" s="65"/>
    </row>
    <row r="95" spans="2:17" ht="54" customHeight="1" thickBot="1" x14ac:dyDescent="0.25">
      <c r="B95" s="48">
        <v>40</v>
      </c>
      <c r="C95" s="129" t="s">
        <v>90</v>
      </c>
      <c r="D95" s="129"/>
      <c r="E95" s="129"/>
      <c r="F95" s="85"/>
      <c r="G95" s="85"/>
      <c r="H95" s="85"/>
      <c r="I95" s="30"/>
      <c r="J95" s="39" t="s">
        <v>116</v>
      </c>
      <c r="K95" s="97"/>
      <c r="L95" s="65"/>
      <c r="M95" s="65"/>
      <c r="N95" s="65"/>
      <c r="O95" s="65"/>
      <c r="P95" s="65"/>
      <c r="Q95" s="65"/>
    </row>
    <row r="96" spans="2:17" ht="60" customHeight="1" thickBot="1" x14ac:dyDescent="0.25">
      <c r="B96" s="48">
        <v>41</v>
      </c>
      <c r="C96" s="129" t="s">
        <v>131</v>
      </c>
      <c r="D96" s="129"/>
      <c r="E96" s="129"/>
      <c r="F96" s="85"/>
      <c r="G96" s="85"/>
      <c r="H96" s="85"/>
      <c r="I96" s="30"/>
      <c r="J96" s="39" t="s">
        <v>132</v>
      </c>
      <c r="K96" s="106"/>
      <c r="L96" s="65"/>
      <c r="M96" s="65"/>
      <c r="N96" s="65"/>
      <c r="O96" s="65"/>
      <c r="P96" s="65">
        <f>L24*0.02</f>
        <v>0</v>
      </c>
      <c r="Q96" s="65"/>
    </row>
    <row r="97" spans="2:17" ht="66" customHeight="1" thickBot="1" x14ac:dyDescent="0.25">
      <c r="B97" s="48">
        <v>42</v>
      </c>
      <c r="C97" s="135" t="s">
        <v>158</v>
      </c>
      <c r="D97" s="135"/>
      <c r="E97" s="135"/>
      <c r="F97" s="88"/>
      <c r="G97" s="88"/>
      <c r="H97" s="88"/>
      <c r="I97" s="56"/>
      <c r="J97" s="55" t="s">
        <v>159</v>
      </c>
      <c r="K97" s="102"/>
      <c r="L97" s="65"/>
      <c r="M97" s="65"/>
      <c r="N97" s="65"/>
      <c r="O97" s="65"/>
      <c r="P97" s="65"/>
      <c r="Q97" s="65"/>
    </row>
    <row r="98" spans="2:17" ht="27.75" customHeight="1" thickBot="1" x14ac:dyDescent="0.25">
      <c r="B98" s="42" t="s">
        <v>193</v>
      </c>
      <c r="C98" s="17"/>
      <c r="D98" s="17"/>
      <c r="E98" s="17"/>
      <c r="J98" s="22"/>
      <c r="K98" s="107"/>
      <c r="L98" s="2"/>
      <c r="O98" s="3"/>
      <c r="P98" s="4"/>
      <c r="Q98" s="107"/>
    </row>
    <row r="99" spans="2:17" ht="52.5" customHeight="1" thickBot="1" x14ac:dyDescent="0.25">
      <c r="B99" s="48">
        <v>43</v>
      </c>
      <c r="C99" s="128" t="s">
        <v>53</v>
      </c>
      <c r="D99" s="128"/>
      <c r="E99" s="128"/>
      <c r="F99" s="83"/>
      <c r="G99" s="83"/>
      <c r="H99" s="83"/>
      <c r="I99" s="67"/>
      <c r="J99" s="51" t="s">
        <v>187</v>
      </c>
      <c r="K99" s="108"/>
      <c r="L99" s="65"/>
      <c r="M99" s="65"/>
      <c r="N99" s="65"/>
      <c r="O99" s="65"/>
      <c r="P99" s="65"/>
      <c r="Q99" s="65"/>
    </row>
    <row r="100" spans="2:17" ht="43.5" customHeight="1" thickBot="1" x14ac:dyDescent="0.25">
      <c r="B100" s="48">
        <v>44</v>
      </c>
      <c r="C100" s="129" t="s">
        <v>65</v>
      </c>
      <c r="D100" s="129"/>
      <c r="E100" s="129"/>
      <c r="F100" s="85"/>
      <c r="G100" s="85"/>
      <c r="H100" s="85"/>
      <c r="I100" s="68"/>
      <c r="J100" s="39" t="s">
        <v>187</v>
      </c>
      <c r="K100" s="109"/>
      <c r="L100" s="65"/>
      <c r="M100" s="65"/>
      <c r="N100" s="65"/>
      <c r="O100" s="65"/>
      <c r="P100" s="65"/>
      <c r="Q100" s="65"/>
    </row>
    <row r="101" spans="2:17" ht="53.25" customHeight="1" thickBot="1" x14ac:dyDescent="0.25">
      <c r="B101" s="48">
        <v>45</v>
      </c>
      <c r="C101" s="129" t="s">
        <v>51</v>
      </c>
      <c r="D101" s="129"/>
      <c r="E101" s="129"/>
      <c r="F101" s="85"/>
      <c r="G101" s="85"/>
      <c r="H101" s="85"/>
      <c r="I101" s="68"/>
      <c r="J101" s="39" t="s">
        <v>188</v>
      </c>
      <c r="K101" s="109"/>
      <c r="L101" s="65"/>
      <c r="M101" s="65"/>
      <c r="N101" s="65"/>
      <c r="O101" s="65"/>
      <c r="P101" s="65"/>
      <c r="Q101" s="65"/>
    </row>
    <row r="102" spans="2:17" ht="65.25" customHeight="1" thickBot="1" x14ac:dyDescent="0.25">
      <c r="B102" s="48">
        <v>46</v>
      </c>
      <c r="C102" s="129" t="s">
        <v>52</v>
      </c>
      <c r="D102" s="129"/>
      <c r="E102" s="129"/>
      <c r="F102" s="85"/>
      <c r="G102" s="85"/>
      <c r="H102" s="85"/>
      <c r="I102" s="68"/>
      <c r="J102" s="39" t="s">
        <v>189</v>
      </c>
      <c r="K102" s="109"/>
      <c r="L102" s="65"/>
      <c r="M102" s="65"/>
      <c r="N102" s="65"/>
      <c r="O102" s="65"/>
      <c r="P102" s="65"/>
      <c r="Q102" s="65"/>
    </row>
    <row r="103" spans="2:17" ht="77.25" customHeight="1" thickBot="1" x14ac:dyDescent="0.25">
      <c r="B103" s="48">
        <v>47</v>
      </c>
      <c r="C103" s="135" t="s">
        <v>54</v>
      </c>
      <c r="D103" s="135"/>
      <c r="E103" s="135"/>
      <c r="F103" s="88"/>
      <c r="G103" s="88"/>
      <c r="H103" s="88"/>
      <c r="I103" s="66"/>
      <c r="J103" s="55" t="s">
        <v>190</v>
      </c>
      <c r="K103" s="110"/>
      <c r="L103" s="65"/>
      <c r="M103" s="65"/>
      <c r="N103" s="65"/>
      <c r="O103" s="65"/>
      <c r="P103" s="65"/>
      <c r="Q103" s="65"/>
    </row>
    <row r="104" spans="2:17" ht="27.75" customHeight="1" thickBot="1" x14ac:dyDescent="0.25">
      <c r="B104" s="43" t="s">
        <v>194</v>
      </c>
      <c r="C104" s="35"/>
      <c r="D104" s="35"/>
      <c r="E104" s="35"/>
      <c r="F104" s="89"/>
      <c r="G104" s="89"/>
      <c r="H104" s="89"/>
      <c r="I104" s="40"/>
      <c r="J104" s="38"/>
      <c r="K104" s="111"/>
      <c r="L104" s="89"/>
      <c r="M104" s="89"/>
      <c r="N104" s="89"/>
      <c r="O104" s="40"/>
      <c r="P104" s="38"/>
      <c r="Q104" s="111"/>
    </row>
    <row r="105" spans="2:17" ht="28.5" customHeight="1" thickBot="1" x14ac:dyDescent="0.25">
      <c r="B105" s="57">
        <v>48</v>
      </c>
      <c r="C105" s="128" t="s">
        <v>34</v>
      </c>
      <c r="D105" s="128"/>
      <c r="E105" s="128"/>
      <c r="F105" s="90"/>
      <c r="G105" s="90"/>
      <c r="H105" s="90"/>
      <c r="I105" s="67"/>
      <c r="J105" s="130" t="s">
        <v>191</v>
      </c>
      <c r="K105" s="104"/>
      <c r="L105" s="65"/>
      <c r="M105" s="65"/>
      <c r="N105" s="65"/>
      <c r="O105" s="65"/>
      <c r="P105" s="65"/>
      <c r="Q105" s="65"/>
    </row>
    <row r="106" spans="2:17" ht="87.75" customHeight="1" thickBot="1" x14ac:dyDescent="0.25">
      <c r="B106" s="57">
        <v>49</v>
      </c>
      <c r="C106" s="129" t="s">
        <v>55</v>
      </c>
      <c r="D106" s="129"/>
      <c r="E106" s="129"/>
      <c r="F106" s="91"/>
      <c r="G106" s="91"/>
      <c r="H106" s="91"/>
      <c r="I106" s="68"/>
      <c r="J106" s="131"/>
      <c r="K106" s="97"/>
      <c r="L106" s="65"/>
      <c r="M106" s="65"/>
      <c r="N106" s="65"/>
      <c r="O106" s="65"/>
      <c r="P106" s="65"/>
      <c r="Q106" s="65"/>
    </row>
    <row r="107" spans="2:17" ht="64.5" customHeight="1" thickBot="1" x14ac:dyDescent="0.25">
      <c r="B107" s="57">
        <v>50</v>
      </c>
      <c r="C107" s="135" t="s">
        <v>35</v>
      </c>
      <c r="D107" s="135"/>
      <c r="E107" s="135"/>
      <c r="F107" s="92"/>
      <c r="G107" s="92"/>
      <c r="H107" s="92"/>
      <c r="I107" s="66"/>
      <c r="J107" s="132"/>
      <c r="K107" s="76"/>
      <c r="L107" s="65"/>
      <c r="M107" s="65"/>
      <c r="N107" s="65"/>
      <c r="O107" s="65"/>
      <c r="P107" s="65"/>
      <c r="Q107" s="65"/>
    </row>
    <row r="108" spans="2:17" ht="27.75" customHeight="1" thickBot="1" x14ac:dyDescent="0.25">
      <c r="B108" s="42" t="s">
        <v>195</v>
      </c>
      <c r="C108" s="35"/>
      <c r="D108" s="35"/>
      <c r="E108" s="35"/>
      <c r="F108" s="14"/>
      <c r="G108" s="14"/>
      <c r="H108" s="14"/>
      <c r="I108" s="36"/>
      <c r="J108" s="38"/>
      <c r="K108" s="41"/>
      <c r="L108" s="14"/>
      <c r="M108" s="14"/>
      <c r="N108" s="14"/>
      <c r="O108" s="36"/>
      <c r="P108" s="37"/>
      <c r="Q108" s="41"/>
    </row>
    <row r="109" spans="2:17" ht="66" customHeight="1" thickBot="1" x14ac:dyDescent="0.25">
      <c r="B109" s="48">
        <v>51</v>
      </c>
      <c r="C109" s="128" t="s">
        <v>36</v>
      </c>
      <c r="D109" s="128"/>
      <c r="E109" s="128"/>
      <c r="F109" s="83"/>
      <c r="G109" s="83"/>
      <c r="H109" s="83"/>
      <c r="I109" s="66"/>
      <c r="J109" s="51" t="s">
        <v>160</v>
      </c>
      <c r="K109" s="58"/>
      <c r="L109" s="65"/>
      <c r="M109" s="65"/>
      <c r="N109" s="65"/>
      <c r="O109" s="65"/>
      <c r="P109" s="65"/>
      <c r="Q109" s="65"/>
    </row>
    <row r="110" spans="2:17" ht="55.5" customHeight="1" thickBot="1" x14ac:dyDescent="0.25">
      <c r="B110" s="48">
        <v>52</v>
      </c>
      <c r="C110" s="135" t="s">
        <v>37</v>
      </c>
      <c r="D110" s="135"/>
      <c r="E110" s="135"/>
      <c r="F110" s="88"/>
      <c r="G110" s="88"/>
      <c r="H110" s="88"/>
      <c r="I110" s="66"/>
      <c r="J110" s="60"/>
      <c r="K110" s="61"/>
      <c r="L110" s="65"/>
      <c r="M110" s="65"/>
      <c r="N110" s="65"/>
      <c r="O110" s="65"/>
      <c r="P110" s="65"/>
      <c r="Q110" s="65"/>
    </row>
    <row r="111" spans="2:17" ht="27.75" customHeight="1" thickBot="1" x14ac:dyDescent="0.25">
      <c r="B111" s="42" t="s">
        <v>196</v>
      </c>
      <c r="C111" s="35"/>
      <c r="D111" s="35"/>
      <c r="E111" s="35"/>
      <c r="F111" s="14"/>
      <c r="G111" s="14"/>
      <c r="H111" s="14"/>
      <c r="I111" s="36"/>
      <c r="J111" s="38"/>
      <c r="K111" s="41"/>
      <c r="L111" s="14"/>
      <c r="M111" s="14"/>
      <c r="N111" s="14"/>
      <c r="O111" s="36"/>
      <c r="P111" s="37"/>
      <c r="Q111" s="41"/>
    </row>
    <row r="112" spans="2:17" ht="35.25" customHeight="1" thickBot="1" x14ac:dyDescent="0.25">
      <c r="B112" s="48">
        <v>53</v>
      </c>
      <c r="C112" s="128" t="s">
        <v>56</v>
      </c>
      <c r="D112" s="128"/>
      <c r="E112" s="128"/>
      <c r="F112" s="83"/>
      <c r="G112" s="83"/>
      <c r="H112" s="83"/>
      <c r="I112" s="66"/>
      <c r="J112" s="51" t="s">
        <v>171</v>
      </c>
      <c r="K112" s="58"/>
      <c r="L112" s="65"/>
      <c r="M112" s="65"/>
      <c r="N112" s="65"/>
      <c r="O112" s="65"/>
      <c r="P112" s="65"/>
      <c r="Q112" s="65"/>
    </row>
    <row r="113" spans="2:17" ht="64.5" customHeight="1" thickBot="1" x14ac:dyDescent="0.25">
      <c r="B113" s="48">
        <v>54</v>
      </c>
      <c r="C113" s="129" t="s">
        <v>58</v>
      </c>
      <c r="D113" s="129"/>
      <c r="E113" s="129"/>
      <c r="F113" s="85"/>
      <c r="G113" s="85"/>
      <c r="H113" s="85"/>
      <c r="I113" s="30"/>
      <c r="J113" s="39" t="s">
        <v>172</v>
      </c>
      <c r="K113" s="59"/>
      <c r="L113" s="65"/>
      <c r="M113" s="65"/>
      <c r="N113" s="65"/>
      <c r="O113" s="65"/>
      <c r="P113" s="65"/>
      <c r="Q113" s="65"/>
    </row>
    <row r="114" spans="2:17" ht="42.75" customHeight="1" thickBot="1" x14ac:dyDescent="0.25">
      <c r="B114" s="48">
        <v>55</v>
      </c>
      <c r="C114" s="129" t="s">
        <v>173</v>
      </c>
      <c r="D114" s="129"/>
      <c r="E114" s="129"/>
      <c r="F114" s="85"/>
      <c r="G114" s="85"/>
      <c r="H114" s="85"/>
      <c r="I114" s="34"/>
      <c r="J114" s="39" t="s">
        <v>174</v>
      </c>
      <c r="K114" s="59"/>
      <c r="L114" s="65"/>
      <c r="M114" s="65"/>
      <c r="N114" s="65"/>
      <c r="O114" s="65"/>
      <c r="P114" s="65"/>
      <c r="Q114" s="65"/>
    </row>
    <row r="115" spans="2:17" ht="66.75" customHeight="1" thickBot="1" x14ac:dyDescent="0.25">
      <c r="B115" s="48">
        <v>56</v>
      </c>
      <c r="C115" s="129" t="s">
        <v>175</v>
      </c>
      <c r="D115" s="129"/>
      <c r="E115" s="129"/>
      <c r="F115" s="85"/>
      <c r="G115" s="85"/>
      <c r="H115" s="85"/>
      <c r="I115" s="34"/>
      <c r="J115" s="118" t="s">
        <v>176</v>
      </c>
      <c r="K115" s="59"/>
      <c r="L115" s="65"/>
      <c r="M115" s="65"/>
      <c r="N115" s="65"/>
      <c r="O115" s="65"/>
      <c r="P115" s="65"/>
      <c r="Q115" s="65"/>
    </row>
    <row r="116" spans="2:17" ht="36" customHeight="1" thickBot="1" x14ac:dyDescent="0.25">
      <c r="B116" s="48">
        <v>57</v>
      </c>
      <c r="C116" s="129" t="s">
        <v>59</v>
      </c>
      <c r="D116" s="129"/>
      <c r="E116" s="129"/>
      <c r="F116" s="85"/>
      <c r="G116" s="85"/>
      <c r="H116" s="85"/>
      <c r="I116" s="34"/>
      <c r="J116" s="39" t="s">
        <v>177</v>
      </c>
      <c r="K116" s="59"/>
      <c r="L116" s="65"/>
      <c r="M116" s="65"/>
      <c r="N116" s="65"/>
      <c r="O116" s="65"/>
      <c r="P116" s="65"/>
      <c r="Q116" s="65"/>
    </row>
    <row r="117" spans="2:17" ht="72.75" customHeight="1" thickBot="1" x14ac:dyDescent="0.25">
      <c r="B117" s="48">
        <v>58</v>
      </c>
      <c r="C117" s="136" t="s">
        <v>62</v>
      </c>
      <c r="D117" s="136"/>
      <c r="E117" s="136"/>
      <c r="F117" s="85"/>
      <c r="G117" s="85"/>
      <c r="H117" s="85"/>
      <c r="I117" s="34"/>
      <c r="J117" s="39" t="s">
        <v>178</v>
      </c>
      <c r="K117" s="59"/>
      <c r="L117" s="65"/>
      <c r="M117" s="65"/>
      <c r="N117" s="65"/>
      <c r="O117" s="65"/>
      <c r="P117" s="65"/>
      <c r="Q117" s="65"/>
    </row>
    <row r="118" spans="2:17" ht="51" customHeight="1" thickBot="1" x14ac:dyDescent="0.25">
      <c r="B118" s="48">
        <v>59</v>
      </c>
      <c r="C118" s="134" t="s">
        <v>63</v>
      </c>
      <c r="D118" s="134"/>
      <c r="E118" s="134"/>
      <c r="F118" s="88"/>
      <c r="G118" s="88"/>
      <c r="H118" s="88"/>
      <c r="I118" s="54"/>
      <c r="J118" s="55" t="s">
        <v>179</v>
      </c>
      <c r="K118" s="61"/>
      <c r="L118" s="65"/>
      <c r="M118" s="65"/>
      <c r="N118" s="65"/>
      <c r="O118" s="65"/>
      <c r="P118" s="65"/>
      <c r="Q118" s="65"/>
    </row>
    <row r="119" spans="2:17" ht="43.5" customHeight="1" thickBot="1" x14ac:dyDescent="0.25">
      <c r="B119" s="48">
        <v>60</v>
      </c>
      <c r="C119" s="134" t="s">
        <v>168</v>
      </c>
      <c r="D119" s="134"/>
      <c r="E119" s="134"/>
      <c r="F119" s="88"/>
      <c r="G119" s="88"/>
      <c r="H119" s="88"/>
      <c r="I119" s="54"/>
      <c r="J119" s="119" t="s">
        <v>170</v>
      </c>
      <c r="K119" s="61"/>
      <c r="L119" s="65"/>
      <c r="M119" s="65"/>
      <c r="N119" s="65"/>
      <c r="O119" s="65"/>
      <c r="P119" s="65"/>
      <c r="Q119" s="65"/>
    </row>
    <row r="120" spans="2:17" ht="27.75" customHeight="1" thickBot="1" x14ac:dyDescent="0.25">
      <c r="B120" s="42" t="s">
        <v>197</v>
      </c>
      <c r="C120" s="35"/>
      <c r="D120" s="35"/>
      <c r="E120" s="35"/>
      <c r="F120" s="20"/>
      <c r="G120" s="20"/>
      <c r="H120" s="20"/>
      <c r="I120" s="36"/>
      <c r="J120" s="38"/>
      <c r="K120" s="41"/>
      <c r="L120" s="20"/>
      <c r="M120" s="20"/>
      <c r="N120" s="20"/>
      <c r="O120" s="36"/>
      <c r="P120" s="37"/>
      <c r="Q120" s="41"/>
    </row>
    <row r="121" spans="2:17" ht="82.5" customHeight="1" thickBot="1" x14ac:dyDescent="0.25">
      <c r="B121" s="48">
        <v>61</v>
      </c>
      <c r="C121" s="128" t="s">
        <v>91</v>
      </c>
      <c r="D121" s="128"/>
      <c r="E121" s="128"/>
      <c r="F121" s="82"/>
      <c r="G121" s="82"/>
      <c r="H121" s="82"/>
      <c r="I121" s="93"/>
      <c r="J121" s="51" t="s">
        <v>163</v>
      </c>
      <c r="K121" s="58"/>
      <c r="L121" s="65"/>
      <c r="M121" s="65"/>
      <c r="N121" s="65"/>
      <c r="O121" s="65"/>
      <c r="P121" s="65"/>
      <c r="Q121" s="65"/>
    </row>
    <row r="122" spans="2:17" ht="82.5" customHeight="1" thickBot="1" x14ac:dyDescent="0.25">
      <c r="B122" s="48">
        <v>58</v>
      </c>
      <c r="C122" s="129" t="s">
        <v>161</v>
      </c>
      <c r="D122" s="129"/>
      <c r="E122" s="129"/>
      <c r="F122" s="84"/>
      <c r="G122" s="84"/>
      <c r="H122" s="84"/>
      <c r="I122" s="94"/>
      <c r="J122" s="117" t="s">
        <v>164</v>
      </c>
      <c r="K122" s="59"/>
      <c r="L122" s="65"/>
      <c r="M122" s="65"/>
      <c r="N122" s="65"/>
      <c r="O122" s="65"/>
      <c r="P122" s="65"/>
      <c r="Q122" s="65"/>
    </row>
    <row r="123" spans="2:17" ht="117" customHeight="1" thickBot="1" x14ac:dyDescent="0.25">
      <c r="B123" s="48">
        <v>59</v>
      </c>
      <c r="C123" s="129" t="s">
        <v>162</v>
      </c>
      <c r="D123" s="129"/>
      <c r="E123" s="129"/>
      <c r="F123" s="84"/>
      <c r="G123" s="84"/>
      <c r="H123" s="84"/>
      <c r="I123" s="94"/>
      <c r="J123" s="117" t="s">
        <v>164</v>
      </c>
      <c r="K123" s="59"/>
      <c r="L123" s="65"/>
      <c r="M123" s="65"/>
      <c r="N123" s="65"/>
      <c r="O123" s="65"/>
      <c r="P123" s="65"/>
      <c r="Q123" s="65"/>
    </row>
    <row r="124" spans="2:17" ht="99" customHeight="1" thickBot="1" x14ac:dyDescent="0.25">
      <c r="B124" s="48">
        <v>60</v>
      </c>
      <c r="C124" s="129" t="s">
        <v>165</v>
      </c>
      <c r="D124" s="129"/>
      <c r="E124" s="129"/>
      <c r="F124" s="84"/>
      <c r="G124" s="84"/>
      <c r="H124" s="84"/>
      <c r="I124" s="95"/>
      <c r="J124" s="39" t="s">
        <v>192</v>
      </c>
      <c r="K124" s="59"/>
      <c r="L124" s="65"/>
      <c r="M124" s="65"/>
      <c r="N124" s="65"/>
      <c r="O124" s="65"/>
      <c r="P124" s="65"/>
      <c r="Q124" s="65"/>
    </row>
    <row r="125" spans="2:17" ht="51" customHeight="1" thickBot="1" x14ac:dyDescent="0.25">
      <c r="B125" s="48">
        <v>61</v>
      </c>
      <c r="C125" s="129" t="s">
        <v>168</v>
      </c>
      <c r="D125" s="129"/>
      <c r="E125" s="129"/>
      <c r="F125" s="84"/>
      <c r="G125" s="84"/>
      <c r="H125" s="84"/>
      <c r="I125" s="95"/>
      <c r="J125" s="118" t="s">
        <v>169</v>
      </c>
      <c r="K125" s="59"/>
      <c r="L125" s="65"/>
      <c r="M125" s="65"/>
      <c r="N125" s="65"/>
      <c r="O125" s="65"/>
      <c r="P125" s="65"/>
      <c r="Q125" s="65"/>
    </row>
    <row r="126" spans="2:17" ht="55.5" customHeight="1" thickBot="1" x14ac:dyDescent="0.25">
      <c r="B126" s="48">
        <v>62</v>
      </c>
      <c r="C126" s="129" t="s">
        <v>64</v>
      </c>
      <c r="D126" s="129"/>
      <c r="E126" s="129"/>
      <c r="F126" s="84"/>
      <c r="G126" s="84"/>
      <c r="H126" s="84"/>
      <c r="I126" s="95"/>
      <c r="J126" s="39" t="s">
        <v>166</v>
      </c>
      <c r="K126" s="59"/>
      <c r="L126" s="65"/>
      <c r="M126" s="65"/>
      <c r="N126" s="65"/>
      <c r="O126" s="65"/>
      <c r="P126" s="65"/>
      <c r="Q126" s="65"/>
    </row>
    <row r="127" spans="2:17" ht="55.5" customHeight="1" x14ac:dyDescent="0.2">
      <c r="B127" s="48">
        <v>63</v>
      </c>
      <c r="C127" s="129" t="s">
        <v>92</v>
      </c>
      <c r="D127" s="129"/>
      <c r="E127" s="129"/>
      <c r="F127" s="84"/>
      <c r="G127" s="84"/>
      <c r="H127" s="84"/>
      <c r="I127" s="95"/>
      <c r="J127" s="39" t="s">
        <v>167</v>
      </c>
      <c r="K127" s="59"/>
      <c r="L127" s="65"/>
      <c r="M127" s="65"/>
      <c r="N127" s="65"/>
      <c r="O127" s="65"/>
      <c r="P127" s="65"/>
      <c r="Q127" s="65"/>
    </row>
    <row r="128" spans="2:17" ht="20.25" customHeight="1" thickBot="1" x14ac:dyDescent="0.25">
      <c r="B128" s="252">
        <v>64</v>
      </c>
      <c r="C128" s="229" t="s">
        <v>38</v>
      </c>
      <c r="D128" s="230"/>
      <c r="E128" s="230"/>
      <c r="F128" s="230"/>
      <c r="G128" s="230"/>
      <c r="H128" s="230"/>
      <c r="I128" s="230"/>
      <c r="J128" s="230"/>
      <c r="K128" s="230"/>
      <c r="L128" s="230"/>
      <c r="M128" s="230"/>
      <c r="N128" s="230"/>
      <c r="O128" s="230"/>
      <c r="P128" s="230"/>
      <c r="Q128" s="230"/>
    </row>
    <row r="129" spans="2:24" ht="22.5" customHeight="1" thickBot="1" x14ac:dyDescent="0.25">
      <c r="B129" s="252"/>
      <c r="C129" s="136" t="s">
        <v>39</v>
      </c>
      <c r="D129" s="136"/>
      <c r="E129" s="136"/>
      <c r="F129" s="136"/>
      <c r="G129" s="136"/>
      <c r="H129" s="136"/>
      <c r="I129" s="136"/>
      <c r="J129" s="96">
        <f>E24</f>
        <v>0</v>
      </c>
      <c r="K129" s="96"/>
      <c r="L129" s="65"/>
      <c r="M129" s="65"/>
      <c r="N129" s="65"/>
      <c r="O129" s="65"/>
      <c r="P129" s="65"/>
      <c r="Q129" s="65"/>
    </row>
    <row r="130" spans="2:24" ht="22.5" customHeight="1" thickBot="1" x14ac:dyDescent="0.25">
      <c r="B130" s="252"/>
      <c r="C130" s="136" t="s">
        <v>40</v>
      </c>
      <c r="D130" s="136"/>
      <c r="E130" s="136"/>
      <c r="F130" s="136"/>
      <c r="G130" s="136"/>
      <c r="H130" s="136"/>
      <c r="I130" s="136"/>
      <c r="J130" s="96"/>
      <c r="K130" s="96"/>
      <c r="L130" s="65"/>
      <c r="M130" s="65"/>
      <c r="N130" s="65"/>
      <c r="O130" s="65"/>
      <c r="P130" s="65"/>
      <c r="Q130" s="65"/>
    </row>
    <row r="131" spans="2:24" ht="22.5" customHeight="1" thickBot="1" x14ac:dyDescent="0.25">
      <c r="B131" s="252"/>
      <c r="C131" s="136" t="s">
        <v>41</v>
      </c>
      <c r="D131" s="136"/>
      <c r="E131" s="136"/>
      <c r="F131" s="136"/>
      <c r="G131" s="136"/>
      <c r="H131" s="136"/>
      <c r="I131" s="136"/>
      <c r="J131" s="96"/>
      <c r="K131" s="96"/>
      <c r="L131" s="65"/>
      <c r="M131" s="65"/>
      <c r="N131" s="65"/>
      <c r="O131" s="65"/>
      <c r="P131" s="65"/>
      <c r="Q131" s="65"/>
    </row>
    <row r="132" spans="2:24" ht="22.5" customHeight="1" thickBot="1" x14ac:dyDescent="0.25">
      <c r="B132" s="252"/>
      <c r="C132" s="136" t="s">
        <v>42</v>
      </c>
      <c r="D132" s="136"/>
      <c r="E132" s="136"/>
      <c r="F132" s="136"/>
      <c r="G132" s="136"/>
      <c r="H132" s="136"/>
      <c r="I132" s="136"/>
      <c r="J132" s="98" t="e">
        <f>(J130/J129)</f>
        <v>#DIV/0!</v>
      </c>
      <c r="K132" s="98"/>
      <c r="L132" s="65"/>
      <c r="M132" s="65"/>
      <c r="N132" s="65"/>
      <c r="O132" s="65"/>
      <c r="P132" s="65"/>
      <c r="Q132" s="65"/>
    </row>
    <row r="133" spans="2:24" ht="22.5" customHeight="1" thickBot="1" x14ac:dyDescent="0.25">
      <c r="B133" s="252"/>
      <c r="C133" s="136" t="s">
        <v>43</v>
      </c>
      <c r="D133" s="136"/>
      <c r="E133" s="136"/>
      <c r="F133" s="136"/>
      <c r="G133" s="136"/>
      <c r="H133" s="136"/>
      <c r="I133" s="136"/>
      <c r="J133" s="98" t="e">
        <f>J131/J129</f>
        <v>#DIV/0!</v>
      </c>
      <c r="K133" s="98"/>
      <c r="L133" s="65"/>
      <c r="M133" s="65"/>
      <c r="N133" s="65"/>
      <c r="O133" s="65"/>
      <c r="P133" s="65"/>
      <c r="Q133" s="65"/>
    </row>
    <row r="134" spans="2:24" ht="46.5" customHeight="1" x14ac:dyDescent="0.2">
      <c r="B134" s="253"/>
      <c r="C134" s="219" t="s">
        <v>44</v>
      </c>
      <c r="D134" s="220"/>
      <c r="E134" s="220"/>
      <c r="F134" s="220"/>
      <c r="G134" s="220"/>
      <c r="H134" s="220"/>
      <c r="I134" s="220"/>
      <c r="J134" s="220"/>
      <c r="K134" s="221"/>
      <c r="L134" s="222" t="s">
        <v>198</v>
      </c>
      <c r="M134" s="222"/>
      <c r="N134" s="222"/>
      <c r="O134" s="222"/>
      <c r="P134" s="222"/>
      <c r="Q134" s="223"/>
      <c r="R134" s="10"/>
      <c r="S134" s="10"/>
      <c r="T134" s="10"/>
      <c r="U134" s="10"/>
      <c r="V134" s="14"/>
      <c r="W134" s="10"/>
      <c r="X134" s="10"/>
    </row>
    <row r="135" spans="2:24" ht="51.75" customHeight="1" thickBot="1" x14ac:dyDescent="0.25">
      <c r="B135" s="226" t="s">
        <v>70</v>
      </c>
      <c r="C135" s="227"/>
      <c r="D135" s="227"/>
      <c r="E135" s="227"/>
      <c r="F135" s="227"/>
      <c r="G135" s="227"/>
      <c r="H135" s="227"/>
      <c r="I135" s="227"/>
      <c r="J135" s="227"/>
      <c r="K135" s="228"/>
      <c r="L135" s="224"/>
      <c r="M135" s="224"/>
      <c r="N135" s="224"/>
      <c r="O135" s="224"/>
      <c r="P135" s="224"/>
      <c r="Q135" s="225"/>
      <c r="R135" s="10"/>
      <c r="S135" s="10"/>
      <c r="T135" s="10"/>
      <c r="U135" s="10"/>
      <c r="V135" s="14"/>
      <c r="W135" s="10"/>
      <c r="X135" s="10"/>
    </row>
    <row r="136" spans="2:24" ht="7.5" customHeight="1" x14ac:dyDescent="0.2">
      <c r="B136" s="1"/>
      <c r="M136" s="15"/>
      <c r="N136" s="15"/>
      <c r="O136" s="15"/>
    </row>
    <row r="137" spans="2:24" ht="48.75" customHeight="1" x14ac:dyDescent="0.2">
      <c r="B137" s="2" t="s">
        <v>110</v>
      </c>
      <c r="C137" s="18"/>
      <c r="D137" s="45"/>
      <c r="E137" s="45"/>
      <c r="F137" s="45"/>
      <c r="G137" s="45"/>
      <c r="H137" s="45"/>
      <c r="I137" s="18"/>
      <c r="L137" s="19"/>
      <c r="M137" s="133" t="s">
        <v>108</v>
      </c>
      <c r="N137" s="133"/>
      <c r="O137" s="133"/>
      <c r="P137" s="44"/>
      <c r="Q137" s="44"/>
    </row>
    <row r="138" spans="2:24" ht="22.5" customHeight="1" x14ac:dyDescent="0.2">
      <c r="B138" s="2" t="s">
        <v>71</v>
      </c>
      <c r="C138" s="15"/>
      <c r="D138" s="63"/>
      <c r="E138" s="63"/>
      <c r="F138" s="63"/>
      <c r="G138" s="63"/>
      <c r="H138" s="63" t="s">
        <v>98</v>
      </c>
      <c r="I138" s="15"/>
      <c r="L138" s="2"/>
      <c r="M138" s="5"/>
      <c r="N138" s="120" t="s">
        <v>99</v>
      </c>
      <c r="O138" s="120"/>
      <c r="P138" s="62"/>
      <c r="Q138" s="62"/>
    </row>
    <row r="139" spans="2:24" ht="19.5" customHeight="1" x14ac:dyDescent="0.2">
      <c r="B139" s="2" t="s">
        <v>99</v>
      </c>
      <c r="C139" s="15"/>
      <c r="D139" s="63"/>
      <c r="E139" s="63"/>
      <c r="F139" s="63"/>
      <c r="G139" s="63"/>
      <c r="H139" s="63" t="s">
        <v>98</v>
      </c>
      <c r="I139" s="15"/>
      <c r="J139" s="16"/>
      <c r="K139" s="64"/>
      <c r="L139" s="2"/>
      <c r="P139" s="2"/>
    </row>
    <row r="140" spans="2:24" ht="24" customHeight="1" x14ac:dyDescent="0.2">
      <c r="F140" s="15"/>
      <c r="G140" s="15"/>
      <c r="L140" s="2"/>
      <c r="P140" s="2"/>
    </row>
    <row r="141" spans="2:24" ht="24" customHeight="1" x14ac:dyDescent="0.2">
      <c r="P141" s="2"/>
    </row>
    <row r="142" spans="2:24" x14ac:dyDescent="0.2">
      <c r="M142" s="15"/>
      <c r="N142" s="15"/>
    </row>
    <row r="153" spans="16:16" x14ac:dyDescent="0.2">
      <c r="P153" s="2"/>
    </row>
    <row r="154" spans="16:16" x14ac:dyDescent="0.2">
      <c r="P154" s="2"/>
    </row>
    <row r="155" spans="16:16" x14ac:dyDescent="0.2">
      <c r="P155" s="2"/>
    </row>
    <row r="156" spans="16:16" x14ac:dyDescent="0.2">
      <c r="P156" s="2"/>
    </row>
    <row r="157" spans="16:16" x14ac:dyDescent="0.2">
      <c r="P157" s="2"/>
    </row>
    <row r="158" spans="16:16" x14ac:dyDescent="0.2">
      <c r="P158" s="2"/>
    </row>
    <row r="159" spans="16:16" x14ac:dyDescent="0.2">
      <c r="P159" s="2"/>
    </row>
    <row r="160" spans="16:16" x14ac:dyDescent="0.2">
      <c r="P160" s="2"/>
    </row>
    <row r="161" spans="16:16" x14ac:dyDescent="0.2">
      <c r="P161" s="2"/>
    </row>
  </sheetData>
  <mergeCells count="151">
    <mergeCell ref="B1:Q1"/>
    <mergeCell ref="B2:Q2"/>
    <mergeCell ref="B3:Q3"/>
    <mergeCell ref="B8:Q8"/>
    <mergeCell ref="B9:Q9"/>
    <mergeCell ref="C134:K134"/>
    <mergeCell ref="L134:Q135"/>
    <mergeCell ref="B135:K135"/>
    <mergeCell ref="C128:Q128"/>
    <mergeCell ref="L39:Q41"/>
    <mergeCell ref="O42:O43"/>
    <mergeCell ref="P42:P43"/>
    <mergeCell ref="C64:E64"/>
    <mergeCell ref="F29:J29"/>
    <mergeCell ref="F30:J30"/>
    <mergeCell ref="B42:E43"/>
    <mergeCell ref="B128:B134"/>
    <mergeCell ref="C129:I129"/>
    <mergeCell ref="C114:E114"/>
    <mergeCell ref="C116:E116"/>
    <mergeCell ref="C117:E117"/>
    <mergeCell ref="C122:E122"/>
    <mergeCell ref="C123:E123"/>
    <mergeCell ref="C124:E124"/>
    <mergeCell ref="C126:E126"/>
    <mergeCell ref="C130:I130"/>
    <mergeCell ref="C125:E125"/>
    <mergeCell ref="C119:E119"/>
    <mergeCell ref="C115:E115"/>
    <mergeCell ref="B59:B62"/>
    <mergeCell ref="B63:B65"/>
    <mergeCell ref="B66:B70"/>
    <mergeCell ref="C105:E105"/>
    <mergeCell ref="C131:I131"/>
    <mergeCell ref="C132:I132"/>
    <mergeCell ref="C133:I133"/>
    <mergeCell ref="C113:E113"/>
    <mergeCell ref="C107:E107"/>
    <mergeCell ref="C87:E87"/>
    <mergeCell ref="C88:E88"/>
    <mergeCell ref="C112:E112"/>
    <mergeCell ref="C97:E97"/>
    <mergeCell ref="C99:E99"/>
    <mergeCell ref="C100:E100"/>
    <mergeCell ref="C89:E89"/>
    <mergeCell ref="C90:E90"/>
    <mergeCell ref="C92:E92"/>
    <mergeCell ref="C93:E93"/>
    <mergeCell ref="C94:E94"/>
    <mergeCell ref="C95:E95"/>
    <mergeCell ref="C91:E91"/>
    <mergeCell ref="C96:E96"/>
    <mergeCell ref="C106:E106"/>
    <mergeCell ref="C109:E109"/>
    <mergeCell ref="C110:E110"/>
    <mergeCell ref="C118:E118"/>
    <mergeCell ref="D14:P14"/>
    <mergeCell ref="D12:I12"/>
    <mergeCell ref="C50:E50"/>
    <mergeCell ref="C52:E52"/>
    <mergeCell ref="C51:E51"/>
    <mergeCell ref="M24:N24"/>
    <mergeCell ref="M25:N25"/>
    <mergeCell ref="M26:N26"/>
    <mergeCell ref="L42:N42"/>
    <mergeCell ref="B24:C24"/>
    <mergeCell ref="D20:L20"/>
    <mergeCell ref="D21:L21"/>
    <mergeCell ref="F24:G24"/>
    <mergeCell ref="D23:E23"/>
    <mergeCell ref="D24:E24"/>
    <mergeCell ref="F25:G25"/>
    <mergeCell ref="B25:C25"/>
    <mergeCell ref="D25:E25"/>
    <mergeCell ref="B12:C12"/>
    <mergeCell ref="D16:K16"/>
    <mergeCell ref="I17:K17"/>
    <mergeCell ref="I18:K18"/>
    <mergeCell ref="F42:H42"/>
    <mergeCell ref="Q42:Q43"/>
    <mergeCell ref="B26:C26"/>
    <mergeCell ref="C46:E46"/>
    <mergeCell ref="C59:E59"/>
    <mergeCell ref="C60:E60"/>
    <mergeCell ref="C61:E61"/>
    <mergeCell ref="C62:E62"/>
    <mergeCell ref="C66:E66"/>
    <mergeCell ref="C63:E63"/>
    <mergeCell ref="F26:G26"/>
    <mergeCell ref="D26:E26"/>
    <mergeCell ref="K42:K43"/>
    <mergeCell ref="C56:E56"/>
    <mergeCell ref="C54:E54"/>
    <mergeCell ref="C57:E57"/>
    <mergeCell ref="J42:J43"/>
    <mergeCell ref="B34:C35"/>
    <mergeCell ref="E34:J34"/>
    <mergeCell ref="E35:J35"/>
    <mergeCell ref="B32:C33"/>
    <mergeCell ref="E32:J32"/>
    <mergeCell ref="E33:J33"/>
    <mergeCell ref="C53:E53"/>
    <mergeCell ref="C55:E55"/>
    <mergeCell ref="C65:E65"/>
    <mergeCell ref="C83:E83"/>
    <mergeCell ref="C74:E74"/>
    <mergeCell ref="C75:E75"/>
    <mergeCell ref="C82:E82"/>
    <mergeCell ref="C86:E86"/>
    <mergeCell ref="C78:E78"/>
    <mergeCell ref="B10:L10"/>
    <mergeCell ref="B29:C29"/>
    <mergeCell ref="B30:C30"/>
    <mergeCell ref="D17:E17"/>
    <mergeCell ref="D18:E18"/>
    <mergeCell ref="B16:C18"/>
    <mergeCell ref="F17:H17"/>
    <mergeCell ref="F18:H18"/>
    <mergeCell ref="F28:J28"/>
    <mergeCell ref="D22:L22"/>
    <mergeCell ref="B22:C22"/>
    <mergeCell ref="B20:C20"/>
    <mergeCell ref="B21:C21"/>
    <mergeCell ref="B13:C13"/>
    <mergeCell ref="B14:C14"/>
    <mergeCell ref="B23:C23"/>
    <mergeCell ref="C73:E73"/>
    <mergeCell ref="I42:I43"/>
    <mergeCell ref="C49:E49"/>
    <mergeCell ref="C47:E47"/>
    <mergeCell ref="C48:E48"/>
    <mergeCell ref="C67:E67"/>
    <mergeCell ref="C58:E58"/>
    <mergeCell ref="J105:J107"/>
    <mergeCell ref="C121:E121"/>
    <mergeCell ref="M137:O137"/>
    <mergeCell ref="C84:E84"/>
    <mergeCell ref="C101:E101"/>
    <mergeCell ref="C102:E102"/>
    <mergeCell ref="C80:E80"/>
    <mergeCell ref="C79:E79"/>
    <mergeCell ref="C103:E103"/>
    <mergeCell ref="C68:E68"/>
    <mergeCell ref="C69:E69"/>
    <mergeCell ref="C70:E70"/>
    <mergeCell ref="C77:E77"/>
    <mergeCell ref="C127:E127"/>
    <mergeCell ref="C76:E76"/>
    <mergeCell ref="C71:E71"/>
    <mergeCell ref="C72:E72"/>
    <mergeCell ref="C85:E85"/>
  </mergeCells>
  <printOptions horizontalCentered="1"/>
  <pageMargins left="0.55118110236220474" right="0.51181102362204722" top="0.78740157480314965" bottom="0.59" header="0" footer="0"/>
  <pageSetup paperSize="9" scale="65" orientation="landscape" r:id="rId1"/>
  <headerFooter alignWithMargins="0">
    <oddFooter>&amp;R&amp;P/&amp;N</oddFooter>
  </headerFooter>
  <ignoredErrors>
    <ignoredError sqref="J132:J133"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CL beneficiários</vt:lpstr>
      <vt:lpstr>'CL beneficiários'!Área_de_Impressão</vt:lpstr>
      <vt:lpstr>'CL beneficiários'!Títulos_de_Impressão</vt:lpstr>
    </vt:vector>
  </TitlesOfParts>
  <Company>Regiao Autonoma dos Acores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Guedes</dc:creator>
  <cp:lastModifiedBy>Filomena CAT. Noronha</cp:lastModifiedBy>
  <cp:lastPrinted>2017-02-16T17:25:00Z</cp:lastPrinted>
  <dcterms:created xsi:type="dcterms:W3CDTF">2014-05-09T16:13:29Z</dcterms:created>
  <dcterms:modified xsi:type="dcterms:W3CDTF">2017-02-16T19:01:09Z</dcterms:modified>
</cp:coreProperties>
</file>